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oges\AppData\Local\Temp\genesisWorld\ArchiveCache\"/>
    </mc:Choice>
  </mc:AlternateContent>
  <xr:revisionPtr revIDLastSave="0" documentId="8_{7184E3E7-8DD5-413D-9899-FE4BB8ABC362}" xr6:coauthVersionLast="47" xr6:coauthVersionMax="47" xr10:uidLastSave="{00000000-0000-0000-0000-000000000000}"/>
  <bookViews>
    <workbookView xWindow="-120" yWindow="-120" windowWidth="29040" windowHeight="15840" tabRatio="850" activeTab="6" xr2:uid="{00000000-000D-0000-FFFF-FFFF00000000}"/>
  </bookViews>
  <sheets>
    <sheet name="Allgemeine Daten" sheetId="1" r:id="rId1"/>
    <sheet name="Personalstruktur" sheetId="24" r:id="rId2"/>
    <sheet name="Tarifentwicklung" sheetId="19" r:id="rId3"/>
    <sheet name="Öffnungsklauseln" sheetId="11" r:id="rId4"/>
    <sheet name="Sozialreformen" sheetId="21" r:id="rId5"/>
    <sheet name="Geschäftsentwicklung" sheetId="5" r:id="rId6"/>
    <sheet name="Kosten, Cyber, Nachhaltigk." sheetId="25" r:id="rId7"/>
    <sheet name="Auswertung" sheetId="26" state="hidden" r:id="rId8"/>
  </sheets>
  <definedNames>
    <definedName name="_xlnm.Print_Area" localSheetId="0">'Allgemeine Daten'!$D$2:$T$59</definedName>
    <definedName name="_xlnm.Print_Area" localSheetId="5">Geschäftsentwicklung!$C$1:$J$89</definedName>
    <definedName name="_xlnm.Print_Area" localSheetId="6">'Kosten, Cyber, Nachhaltigk.'!$C$1:$F$36</definedName>
    <definedName name="_xlnm.Print_Area" localSheetId="3">Öffnungsklauseln!$C$1:$J$45</definedName>
    <definedName name="_xlnm.Print_Area" localSheetId="1">Personalstruktur!$A$2:$K$102</definedName>
    <definedName name="_xlnm.Print_Area" localSheetId="4">Sozialreformen!$C$1:$I$67</definedName>
    <definedName name="_xlnm.Print_Area" localSheetId="2">Tarifentwicklung!$A$1:$I$149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I2" i="26" l="1"/>
  <c r="XY2" i="26"/>
  <c r="AIC2" i="26" a="1"/>
  <c r="AIC2" i="26" s="1"/>
  <c r="AHY2" i="26" a="1"/>
  <c r="AHY2" i="26" s="1"/>
  <c r="AHS2" i="26" a="1"/>
  <c r="AHS2" i="26" s="1"/>
  <c r="AHN2" i="26" a="1"/>
  <c r="AHN2" i="26" s="1"/>
  <c r="AHL2" i="26"/>
  <c r="AHJ2" i="26" a="1"/>
  <c r="AHJ2" i="26" s="1"/>
  <c r="AHD2" i="26" a="1"/>
  <c r="AHD2" i="26" s="1"/>
  <c r="AGZ2" i="26" a="1"/>
  <c r="AGZ2" i="26" s="1"/>
  <c r="AGX2" i="26"/>
  <c r="AGV2" i="26"/>
  <c r="AGT2" i="26"/>
  <c r="AGR2" i="26"/>
  <c r="AGJ2" i="26" a="1"/>
  <c r="AGJ2" i="26" s="1"/>
  <c r="AGD2" i="26" a="1"/>
  <c r="AGD2" i="26" s="1"/>
  <c r="AFX2" i="26" a="1"/>
  <c r="AFX2" i="26" s="1"/>
  <c r="AFR2" i="26" a="1"/>
  <c r="AFR2" i="26" s="1"/>
  <c r="AFL2" i="26" a="1"/>
  <c r="AFL2" i="26" s="1"/>
  <c r="AFF2" i="26" a="1"/>
  <c r="AFF2" i="26" s="1"/>
  <c r="AEZ2" i="26" a="1"/>
  <c r="AEZ2" i="26" s="1"/>
  <c r="AET2" i="26" a="1"/>
  <c r="AET2" i="26" s="1"/>
  <c r="AEQ2" i="26" a="1"/>
  <c r="AEQ2" i="26" s="1"/>
  <c r="AEO2" i="26" a="1"/>
  <c r="AEO2" i="26" s="1"/>
  <c r="AEM2" i="26" a="1"/>
  <c r="AEM2" i="26" s="1"/>
  <c r="AEK2" i="26" a="1"/>
  <c r="AEK2" i="26" s="1"/>
  <c r="AEE2" i="26" a="1"/>
  <c r="AEE2" i="26" s="1"/>
  <c r="AEC2" i="26"/>
  <c r="ADK2" i="26" a="1"/>
  <c r="ADK2" i="26" s="1"/>
  <c r="ADE2" i="26" a="1"/>
  <c r="ADE2" i="26" s="1"/>
  <c r="ACY2" i="26" a="1"/>
  <c r="ACY2" i="26" s="1"/>
  <c r="ACS2" i="26" a="1"/>
  <c r="ACS2" i="26" s="1"/>
  <c r="ADQ2" i="26" a="1"/>
  <c r="ADQ2" i="26" s="1"/>
  <c r="ADW2" i="26" a="1"/>
  <c r="ADW2" i="26" s="1"/>
  <c r="ACM2" i="26" a="1"/>
  <c r="ACM2" i="26" s="1"/>
  <c r="ACG2" i="26" a="1"/>
  <c r="ACG2" i="26" s="1"/>
  <c r="ACA2" i="26" a="1"/>
  <c r="ACA2" i="26" s="1"/>
  <c r="ABU2" i="26" a="1"/>
  <c r="ABU2" i="26" s="1"/>
  <c r="ABO2" i="26" a="1"/>
  <c r="ABO2" i="26" s="1"/>
  <c r="ABI2" i="26" a="1"/>
  <c r="ABI2" i="26" s="1"/>
  <c r="ABC2" i="26" a="1"/>
  <c r="ABC2" i="26" s="1"/>
  <c r="AAW2" i="26" a="1"/>
  <c r="AAW2" i="26" s="1"/>
  <c r="AAQ2" i="26" a="1"/>
  <c r="AAQ2" i="26" s="1"/>
  <c r="AAE2" i="26" a="1"/>
  <c r="AAE2" i="26" s="1"/>
  <c r="AAK2" i="26" a="1"/>
  <c r="AAK2" i="26" s="1"/>
  <c r="ZY2" i="26" a="1"/>
  <c r="ZY2" i="26" s="1"/>
  <c r="ZS2" i="26" a="1"/>
  <c r="ZS2" i="26" s="1"/>
  <c r="ZO2" i="26" a="1"/>
  <c r="ZO2" i="26" s="1"/>
  <c r="ZK2" i="26" a="1"/>
  <c r="ZK2" i="26" s="1"/>
  <c r="ZG2" i="26" a="1"/>
  <c r="ZG2" i="26" s="1"/>
  <c r="ZC2" i="26" a="1"/>
  <c r="ZC2" i="26" s="1"/>
  <c r="YY2" i="26" a="1"/>
  <c r="YY2" i="26" s="1"/>
  <c r="YU2" i="26" a="1"/>
  <c r="YU2" i="26" s="1"/>
  <c r="YQ2" i="26" a="1"/>
  <c r="YQ2" i="26" s="1"/>
  <c r="YM2" i="26" a="1"/>
  <c r="YM2" i="26" s="1"/>
  <c r="YI2" i="26" a="1"/>
  <c r="YI2" i="26" s="1"/>
  <c r="YE2" i="26" a="1"/>
  <c r="YE2" i="26" s="1"/>
  <c r="C15" i="11"/>
  <c r="C19" i="11" s="1"/>
  <c r="C28" i="11" s="1"/>
  <c r="C10" i="21" s="1"/>
  <c r="C23" i="21" s="1"/>
  <c r="C40" i="21" s="1"/>
  <c r="C54" i="21" s="1"/>
  <c r="C5" i="5" s="1"/>
  <c r="C12" i="5" s="1"/>
  <c r="C24" i="5" s="1"/>
  <c r="C46" i="5" s="1"/>
  <c r="C55" i="5" s="1"/>
  <c r="C63" i="5" s="1"/>
  <c r="C71" i="5" s="1"/>
  <c r="C82" i="5" s="1"/>
  <c r="C14" i="25" s="1"/>
  <c r="C18" i="25" s="1"/>
  <c r="C26" i="25" s="1"/>
  <c r="C29" i="25" s="1"/>
  <c r="C39" i="25" s="1"/>
  <c r="C45" i="25" s="1"/>
  <c r="C53" i="25" s="1"/>
  <c r="C59" i="25" s="1"/>
  <c r="C67" i="25" s="1"/>
  <c r="C76" i="25" s="1"/>
  <c r="C81" i="25" s="1"/>
  <c r="C126" i="19"/>
  <c r="C103" i="19"/>
  <c r="C91" i="19"/>
  <c r="C85" i="19"/>
  <c r="C81" i="19"/>
  <c r="C77" i="19"/>
  <c r="C69" i="19"/>
  <c r="C60" i="19"/>
  <c r="C56" i="19"/>
  <c r="C44" i="19"/>
  <c r="C38" i="19"/>
  <c r="C5" i="19"/>
  <c r="C67" i="24"/>
  <c r="C60" i="24"/>
  <c r="C46" i="24"/>
  <c r="C26" i="24"/>
  <c r="C5" i="24"/>
  <c r="A54" i="1"/>
  <c r="A51" i="1"/>
  <c r="A48" i="1"/>
  <c r="A44" i="1"/>
  <c r="YA2" i="26" a="1"/>
  <c r="YA2" i="26" s="1"/>
  <c r="XS2" i="26" a="1"/>
  <c r="XS2" i="26" s="1"/>
  <c r="XM2" i="26" a="1"/>
  <c r="XM2" i="26" s="1"/>
  <c r="XG2" i="26" a="1"/>
  <c r="XG2" i="26" s="1"/>
  <c r="XA2" i="26" a="1"/>
  <c r="XA2" i="26" s="1"/>
  <c r="WU2" i="26" a="1"/>
  <c r="WU2" i="26" s="1"/>
  <c r="WO2" i="26" a="1"/>
  <c r="WO2" i="26" s="1"/>
  <c r="WI2" i="26" a="1"/>
  <c r="WI2" i="26" s="1"/>
  <c r="WC2" i="26" a="1"/>
  <c r="WC2" i="26" s="1"/>
  <c r="VW2" i="26" a="1"/>
  <c r="VW2" i="26" s="1"/>
  <c r="VU2" i="26"/>
  <c r="VG2" i="26" a="1"/>
  <c r="VG2" i="26" s="1"/>
  <c r="SE2" i="26" a="1"/>
  <c r="SE2" i="26" s="1"/>
  <c r="VA2" i="26" a="1"/>
  <c r="VA2" i="26" s="1"/>
  <c r="UU2" i="26" a="1"/>
  <c r="UU2" i="26" s="1"/>
  <c r="UO2" i="26" a="1"/>
  <c r="UO2" i="26" s="1"/>
  <c r="UI2" i="26" a="1"/>
  <c r="UI2" i="26" s="1"/>
  <c r="UC2" i="26" a="1"/>
  <c r="UC2" i="26" s="1"/>
  <c r="TW2" i="26" a="1"/>
  <c r="TW2" i="26" s="1"/>
  <c r="TQ2" i="26" a="1"/>
  <c r="TQ2" i="26" s="1"/>
  <c r="TK2" i="26" a="1"/>
  <c r="TK2" i="26" s="1"/>
  <c r="TC2" i="26" a="1"/>
  <c r="TC2" i="26" s="1"/>
  <c r="SW2" i="26" a="1"/>
  <c r="SW2" i="26" s="1"/>
  <c r="SQ2" i="26" a="1"/>
  <c r="SQ2" i="26" s="1"/>
  <c r="SK2" i="26" a="1"/>
  <c r="SK2" i="26" s="1"/>
  <c r="RY2" i="26" a="1"/>
  <c r="RY2" i="26" s="1"/>
  <c r="RT2" i="26" a="1"/>
  <c r="RT2" i="26" s="1"/>
  <c r="RO2" i="26" a="1"/>
  <c r="RO2" i="26" s="1"/>
  <c r="RJ2" i="26" a="1"/>
  <c r="RJ2" i="26" s="1"/>
  <c r="RE2" i="26" a="1"/>
  <c r="RE2" i="26" s="1"/>
  <c r="QZ2" i="26" a="1"/>
  <c r="QZ2" i="26" s="1"/>
  <c r="QU2" i="26" a="1"/>
  <c r="QU2" i="26" s="1"/>
  <c r="QR2" i="26" a="1"/>
  <c r="QR2" i="26" s="1"/>
  <c r="PZ2" i="26" a="1"/>
  <c r="PZ2" i="26" s="1"/>
  <c r="PH2" i="26" a="1"/>
  <c r="PH2" i="26" s="1"/>
  <c r="OP2" i="26" a="1"/>
  <c r="OP2" i="26" s="1"/>
  <c r="NX2" i="26" a="1"/>
  <c r="NX2" i="26" s="1"/>
  <c r="NF2" i="26" a="1"/>
  <c r="NF2" i="26" s="1"/>
  <c r="MN2" i="26" a="1"/>
  <c r="MN2" i="26" s="1"/>
  <c r="LV2" i="26" a="1"/>
  <c r="LV2" i="26" s="1"/>
  <c r="LT2" i="26"/>
  <c r="LR2" i="26"/>
  <c r="LP2" i="26"/>
  <c r="LM2" i="26" a="1"/>
  <c r="LM2" i="26" s="1"/>
  <c r="LI2" i="26" a="1"/>
  <c r="LI2" i="26" s="1"/>
  <c r="LF2" i="26" a="1"/>
  <c r="LF2" i="26" s="1"/>
  <c r="LC2" i="26" a="1"/>
  <c r="LC2" i="26" s="1"/>
  <c r="KZ2" i="26" a="1"/>
  <c r="KZ2" i="26" s="1"/>
  <c r="KW2" i="26" a="1"/>
  <c r="KW2" i="26" s="1"/>
  <c r="KS2" i="26" a="1"/>
  <c r="KS2" i="26" s="1"/>
  <c r="KP2" i="26" a="1"/>
  <c r="KP2" i="26" s="1"/>
  <c r="KM2" i="26" a="1"/>
  <c r="KM2" i="26" s="1"/>
  <c r="KJ2" i="26" a="1"/>
  <c r="KJ2" i="26" s="1"/>
  <c r="KG2" i="26" a="1"/>
  <c r="KG2" i="26" s="1"/>
  <c r="JU2" i="26" a="1"/>
  <c r="JU2" i="26" s="1"/>
  <c r="JK2" i="26" a="1"/>
  <c r="JK2" i="26" s="1"/>
  <c r="KE2" i="26"/>
  <c r="JI2" i="26"/>
  <c r="IF2" i="26" a="1"/>
  <c r="IF2" i="26" s="1"/>
  <c r="HG2" i="26" a="1"/>
  <c r="HG2" i="26" s="1"/>
  <c r="GH2" i="26" a="1"/>
  <c r="GH2" i="26" s="1"/>
  <c r="FI2" i="26" a="1"/>
  <c r="FI2" i="26" s="1"/>
  <c r="EJ2" i="26" a="1"/>
  <c r="EJ2" i="26" s="1"/>
  <c r="DK2" i="26" a="1"/>
  <c r="DK2" i="26" s="1"/>
  <c r="DF2" i="26" a="1"/>
  <c r="DF2" i="26" s="1"/>
  <c r="DA2" i="26" a="1"/>
  <c r="DA2" i="26" s="1"/>
  <c r="CR2" i="26" a="1"/>
  <c r="CR2" i="26" s="1"/>
  <c r="CI2" i="26" a="1"/>
  <c r="CI2" i="26" s="1"/>
  <c r="BZ2" i="26" a="1"/>
  <c r="BZ2" i="26" s="1"/>
  <c r="BQ2" i="26" a="1"/>
  <c r="BQ2" i="26" s="1"/>
  <c r="BH2" i="26" a="1"/>
  <c r="BH2" i="26" s="1"/>
  <c r="AP2" i="26" a="1"/>
  <c r="AP2" i="26" s="1"/>
  <c r="X2" i="26" a="1"/>
  <c r="X2" i="26" s="1"/>
  <c r="F2" i="26" a="1"/>
  <c r="F2" i="26" s="1"/>
  <c r="D2" i="26"/>
  <c r="C2" i="26"/>
  <c r="B2" i="26"/>
  <c r="A2" i="2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<sst xmlns="http://schemas.openxmlformats.org/spreadsheetml/2006/main" count="1599" uniqueCount="610">
  <si>
    <t>Inhalt</t>
  </si>
  <si>
    <t>Wirtschaftliche Entwicklung</t>
  </si>
  <si>
    <t>* = Pflichtangabe</t>
  </si>
  <si>
    <t>Die auszufüllenden Flächen sind farblich markiert.</t>
  </si>
  <si>
    <t>Ihre Daten werden absolut vertraulich behandelt. Unsere Hinweise zur Datenschutzverarbeitung finden Sie unter www.v3d.de/datenschutz</t>
  </si>
  <si>
    <t xml:space="preserve">Datenschutzrechtliche Einwilligungserklärung nach DSGVO. </t>
  </si>
  <si>
    <t>Bitte ankreuzen:</t>
  </si>
  <si>
    <t>Einwilligungserklärung</t>
  </si>
  <si>
    <t>Ja, Ich bin damit einverstanden, dass die von mir gesammelten Daten für die satzungsgemäßen Zwecke des VdDD e.V. gespeichert und verarbeitet werden</t>
  </si>
  <si>
    <t>Name des Unternehmens bzw. des Trägers / Konzernverbundes:</t>
  </si>
  <si>
    <t>von 5 Fragen auf dieser Seite</t>
  </si>
  <si>
    <t xml:space="preserve">Welche Rechtsform hat Ihr Unternehmen? </t>
  </si>
  <si>
    <t>"Bitte auswählen"</t>
  </si>
  <si>
    <t>Sonstige Rechtsform (bitte angeben)</t>
  </si>
  <si>
    <t>Gehört Ihr Unternehmen zu einem Konzernverbund? Wenn ja, zu welchem?</t>
  </si>
  <si>
    <t>Bei Zugehörigkeit zu einem Konzern - auf welchen Bereich beziehen sich Ihre Antworten?</t>
  </si>
  <si>
    <t>An welche E-Mail Adresse soll die Auswertung gesendet werden? (Bitte nur eine eintragen.)</t>
  </si>
  <si>
    <t>E-Mail-Adresse:</t>
  </si>
  <si>
    <t>Tarifentwicklung und Beschäftigtenstruktur</t>
  </si>
  <si>
    <t>Zutreffendes bitte mit einem x markieren, Mehrfachantworten möglich.</t>
  </si>
  <si>
    <t>Diakonisches Werk</t>
  </si>
  <si>
    <t>Mitgliedschaft</t>
  </si>
  <si>
    <t>Diakonie Rheinland-Westfalen-Lippe e.V.</t>
  </si>
  <si>
    <t>In welchen Bundesländern ist Ihr Unternehmen tätig? Falls es ohne großen Aufwand möglich ist, wie viele Beschäftigte haben Sie in den einzelnen Bundesländern?</t>
  </si>
  <si>
    <t>Zutreffendes bitte markieren, Mehrfachantworten möglich.</t>
  </si>
  <si>
    <t>Tätigkeit</t>
  </si>
  <si>
    <t>Anzahl der Beschäftigten</t>
  </si>
  <si>
    <t>Bundesweit</t>
  </si>
  <si>
    <t>Baden-Württemberg</t>
  </si>
  <si>
    <t>Bayern</t>
  </si>
  <si>
    <t>Berlin</t>
  </si>
  <si>
    <t>Brandenburg</t>
  </si>
  <si>
    <t>Bremen</t>
  </si>
  <si>
    <t>Hamburg</t>
  </si>
  <si>
    <t>Hessen</t>
  </si>
  <si>
    <t>Niedersachsen</t>
  </si>
  <si>
    <t>Nordrhein-Westfalen</t>
  </si>
  <si>
    <t>Mecklenburg-Vorpommern</t>
  </si>
  <si>
    <t>Rheinland-Pfalz</t>
  </si>
  <si>
    <t>Sachsen</t>
  </si>
  <si>
    <t>Sachsen-Anhalt</t>
  </si>
  <si>
    <t>Saarland</t>
  </si>
  <si>
    <t>Thüringen</t>
  </si>
  <si>
    <t>Schleswig-Holstein</t>
  </si>
  <si>
    <t>Wie viele Beschäftigte*, Auszubildende und Freiwilligendienstleistende haben Sie in den verschieden Arbeitsfeldern, in denen Ihr Unternehmen tätig ist?</t>
  </si>
  <si>
    <t>Mehrfachantworten möglich.</t>
  </si>
  <si>
    <t>Hilfefeld</t>
  </si>
  <si>
    <t>Anzahl Beschäftigte</t>
  </si>
  <si>
    <t>Anzahl Auszubildende, Schüler u. Praktikanten</t>
  </si>
  <si>
    <t>Anzahl Beschäftigter im gesetzlichen Rentenalter</t>
  </si>
  <si>
    <t>Anzahl Beschäftigter in geringfügiger Beschäftigung</t>
  </si>
  <si>
    <t>Beschäftigte im gesamten Unternehmen</t>
  </si>
  <si>
    <t>Auf eine weiterführende Differenzierung der Arbeitsfelder verzichten wir zugunsten der Übersichtlichkeit.</t>
  </si>
  <si>
    <t xml:space="preserve">Wie viele Beschäftigte sind in den folgenden Berufsgruppen in Ihrem Unternehmen beschäftigt? </t>
  </si>
  <si>
    <t>Bitte geben Sie entweder die Anzahl oder den prozentualen Anteil an. Falls genaue Angaben nicht möglich sind, schätzen Sie bitte! Bei nicht vorkommenden Gruppen bitte „0“ eintragen!</t>
  </si>
  <si>
    <t>Anzahl</t>
  </si>
  <si>
    <t>Anteil</t>
  </si>
  <si>
    <t>Ärzte und Ärztinnen</t>
  </si>
  <si>
    <t>Pädagogische Fachkräfte</t>
  </si>
  <si>
    <t>Pflegefachkräfte</t>
  </si>
  <si>
    <t>Kaufmännische Fachkräfte</t>
  </si>
  <si>
    <t>Wie viele Beschäftigte haben Sie in den unterschiedlichen Tarifwerken?</t>
  </si>
  <si>
    <t xml:space="preserve">Bitte die Anzahl der sozialversicherungspflichtig Beschäftigten (Köpfe, Stichtag 30.06.2025, ggfs schätzen) neben das Tarifwerk eintragen. </t>
  </si>
  <si>
    <t>Mehrfachantworten möglich. Bitte Zahlen eintragen</t>
  </si>
  <si>
    <t>ANZAHL BESCHÄFTIGTE</t>
  </si>
  <si>
    <t>Ärzte: TV-Ärzte (VKA-Marburger Bund)</t>
  </si>
  <si>
    <t>Ärzte: TV-Ärzte-KF (RWL)</t>
  </si>
  <si>
    <t>Ärzte: TV-Ärzte-TdL Unikliniken (Marburger Bund)</t>
  </si>
  <si>
    <t>AVR Caritas</t>
  </si>
  <si>
    <t>AVR Diakonie Deutschland</t>
  </si>
  <si>
    <t>AVR Diakonie Deutschland – Fassung Baden</t>
  </si>
  <si>
    <t>AVR DW Berlin-Brandenburg-schlesische Oberlausitz West</t>
  </si>
  <si>
    <t>AVR DW Berlin-Brandenburg-schlesische Oberlausitz Ost</t>
  </si>
  <si>
    <t>AVR DW Bayern</t>
  </si>
  <si>
    <t>AVR DW Kurhessen-Waldeck</t>
  </si>
  <si>
    <t>AVR DW Mecklenburg-Vorpommern</t>
  </si>
  <si>
    <t>AVR DW Sachsen</t>
  </si>
  <si>
    <t>AVR DW Württemberg (I. Buch - TVöD)</t>
  </si>
  <si>
    <t>AVR DW Württemberg (IV. Buch - AVR Diakonie Deutschland)</t>
  </si>
  <si>
    <t>AVR DW Evangelische Kirche in Mitteldeutschland</t>
  </si>
  <si>
    <t>AVR Diakonie Hessen und Nassau</t>
  </si>
  <si>
    <t>AVR DWBO Anlage  Johanniter</t>
  </si>
  <si>
    <t>Beamtenbesoldung</t>
  </si>
  <si>
    <t>Bundesangestelltentarifvertrag in kirchlicher Fassung (BAT-KF)</t>
  </si>
  <si>
    <t>Kirchlicher Tarifvertrag Diakonie in Nordelbien (KTD)</t>
  </si>
  <si>
    <t>TV Diakonie Niedersachsen</t>
  </si>
  <si>
    <t>TV Ev. Kirche Berlin Brandenburg-schlesische Oberlausitz (TV-EKBO)</t>
  </si>
  <si>
    <t>TV-L</t>
  </si>
  <si>
    <t>TVöD (Kommunen)</t>
  </si>
  <si>
    <t>TVöD (Bund)</t>
  </si>
  <si>
    <t>Haustarifvertrag</t>
  </si>
  <si>
    <t>Orientierung an kirchlich-diakonischer Kollektivregelung (Bsp: nur Entgelttabelle)</t>
  </si>
  <si>
    <t>Frei verhandelte Vergütung</t>
  </si>
  <si>
    <t>Sonstige</t>
  </si>
  <si>
    <t>Wenden Sie Tarifwerke an, die nicht aufgeführt sind? Wenn ja, welche und für wie viele Beschäftigte gelten sie?</t>
  </si>
  <si>
    <t>Zahlen bitte mit Komma abgrenzen.</t>
  </si>
  <si>
    <t>Welches Tarifwerk möchten Sie nun in den Fragen 14, 15 und 19 bewerten und kommentieren?</t>
  </si>
  <si>
    <t>In Frage 14 bitte das bewertete Tarifwerk eintragen!</t>
  </si>
  <si>
    <t>Berufsgruppe</t>
  </si>
  <si>
    <t>Zahlen Sie einzelnen Beschäftigten Löhne und Gehälter oberhalb* Ihres angewandten Tarifwerkes?</t>
  </si>
  <si>
    <t xml:space="preserve">Zutreffendes bitte markieren. </t>
  </si>
  <si>
    <t>Nein</t>
  </si>
  <si>
    <t>Ja</t>
  </si>
  <si>
    <t>Falls ja, für wie viel Prozent der Beschäftigten zahlen Sie über dem Tariflohn?</t>
  </si>
  <si>
    <t>Anteil in % der Beschäftigten</t>
  </si>
  <si>
    <t>Falls eine genaue Angabe nicht möglich ist, bitte schätzen Sie.</t>
  </si>
  <si>
    <t>Welche Instrumente werden in Ihrem Unternehmen genutzt, um bei Bedarf Ihren Beschäftigten eine höhere Vergütung zu zahlen?</t>
  </si>
  <si>
    <t>Bspw. Zulagen, vorgezogene Stufensteigerungen etc…</t>
  </si>
  <si>
    <t>Welche Tarifwerke wenden Sie in den Servicebereichen (etwa: Gebäudereinigung, Küche) an und für wie viele Beschäftigte gelten sie?</t>
  </si>
  <si>
    <t xml:space="preserve">Bitte die Anzahl der sozialversicherungspflichtig Beschäftigten (Köpfe, Stichtag 30.06.2025, ggfs schätzen) in die Felder eintragen. </t>
  </si>
  <si>
    <t>Kirchlich-diakonische Tarifwerke / TV öffentlicher Dienst</t>
  </si>
  <si>
    <t>Frei verhandelte Verträge / betriebsindividuelle Arbeitsordnung</t>
  </si>
  <si>
    <t>BESCHÄFTIGTE</t>
  </si>
  <si>
    <t>Allgemeine Verwaltung</t>
  </si>
  <si>
    <t>Arbeitsrechtsberatung</t>
  </si>
  <si>
    <t>Apotheken</t>
  </si>
  <si>
    <t>Küchendienste &amp; Catering</t>
  </si>
  <si>
    <t>Finanz- und Rechnungswesen</t>
  </si>
  <si>
    <t>IT</t>
  </si>
  <si>
    <t>Einkauf / Beschaffung</t>
  </si>
  <si>
    <t>Fahrdienste / Logistik / Fuhrpark</t>
  </si>
  <si>
    <t>Garten- und Landschaftsbau</t>
  </si>
  <si>
    <t>Gebäudereinigung</t>
  </si>
  <si>
    <t>Gesundheitsmanagement und Arbeitssicherheit</t>
  </si>
  <si>
    <t>Hauswirtschaftliche Dienstleistungen</t>
  </si>
  <si>
    <t>Immobilienmanagement</t>
  </si>
  <si>
    <t>Labore und med. Dienstleister</t>
  </si>
  <si>
    <t>Textilreinigung / Wäscherei</t>
  </si>
  <si>
    <t>Zeitarbeit / Arbeitnehmerüberlassung</t>
  </si>
  <si>
    <t>Sonstiges</t>
  </si>
  <si>
    <t>Wie sind die Servicebereiche in Ihrem Unternehmen organisiert?</t>
  </si>
  <si>
    <t xml:space="preserve">Falls einzelne Servicebereiche für Ihr Unternehmen nicht relevant sind, lassen Sie die Zeilen bitte frei. </t>
  </si>
  <si>
    <t>Eigene Durchführung</t>
  </si>
  <si>
    <t>Fremdvergabe</t>
  </si>
  <si>
    <t>*inkl. eigener Töchterunternehmen mit Beteiligung Dritter, oder andere Konzernunternehmen</t>
  </si>
  <si>
    <t>Zutreffendes bitte markieren.</t>
  </si>
  <si>
    <t>33.</t>
  </si>
  <si>
    <t>Personal</t>
  </si>
  <si>
    <t xml:space="preserve"> Öffnungsklauseln</t>
  </si>
  <si>
    <t>34.</t>
  </si>
  <si>
    <t>37.</t>
  </si>
  <si>
    <t>38.</t>
  </si>
  <si>
    <t xml:space="preserve">Negativ </t>
  </si>
  <si>
    <t>~0 (Neutral)</t>
  </si>
  <si>
    <t>Positiv</t>
  </si>
  <si>
    <t>(&gt; -0,5)</t>
  </si>
  <si>
    <t>(-0,5 bis + 0,5)</t>
  </si>
  <si>
    <t>(&gt; +0,5)</t>
  </si>
  <si>
    <t>Aktuelles Geschäftsjahr</t>
  </si>
  <si>
    <t>Nächstes Geschäftsjahr</t>
  </si>
  <si>
    <t>39.</t>
  </si>
  <si>
    <t xml:space="preserve">Bitte schätzen Sie die Umsatzrendite des laufenden Jahres für die unterschiedlichen Hilfefelder ein. </t>
  </si>
  <si>
    <t>40.</t>
  </si>
  <si>
    <t>Wie bewerten Sie das allgemeine wirtschaftliche Risiko folgender Entwicklungen für Ihr Unternehmen?</t>
  </si>
  <si>
    <t>Bitte wählen Sie zwischen sehr gering und sehr hoch oder irrelevant.</t>
  </si>
  <si>
    <t>Nicht auslastbare Kapazitäten durch Arbeitskräftemangel</t>
  </si>
  <si>
    <t>Starke Kostensteigerung durch Löhne / Gehälter</t>
  </si>
  <si>
    <t>Starke Kostensteigerung durch steigende Energiepreise</t>
  </si>
  <si>
    <t>Starke Kostensteigerung durch allgemeine Inflation</t>
  </si>
  <si>
    <t>verspätete Zahlungen der Kostenträger</t>
  </si>
  <si>
    <t>Unterfinanzierung durch die Kostenträger</t>
  </si>
  <si>
    <t>Wachsender Marktanteil privater Träger</t>
  </si>
  <si>
    <t>Hohe Kosten durch wachsende bürokratische Anforderungen</t>
  </si>
  <si>
    <t>Hohe finanzielle Belastung durch nötige Investitionen in Immobilien</t>
  </si>
  <si>
    <t>Hohe Kosten durch Digitalisierung</t>
  </si>
  <si>
    <t>Unterauslastung durch allgemein geringere Nachfrage</t>
  </si>
  <si>
    <t>Reduzierte Nachfrage durch geänderte Fallsteuerung der Leistungsträger</t>
  </si>
  <si>
    <t>Reduzierte Nachfrage durch veränderte Kundenpräferenzen</t>
  </si>
  <si>
    <t>Höhere Investitions- oder Betriebskosten infolge des Klimaschutzes</t>
  </si>
  <si>
    <t>Wirtschaftliche Verschlechterung aufgrund veränderter Landesrahmenverträge</t>
  </si>
  <si>
    <t>Hohe Fehlzeiten/hoher Krankenstand/hoher Vertretungsbedarf</t>
  </si>
  <si>
    <t>Hohe Kosten für IT-Sicherheit</t>
  </si>
  <si>
    <t>Kostensteigerungen durch gesetzliche Personalvorgaben</t>
  </si>
  <si>
    <t>41.</t>
  </si>
  <si>
    <t>Was sind aktuell die größten unternehmerischen Herausforderungen für Ihr Unternehmen?</t>
  </si>
  <si>
    <t xml:space="preserve">Bitte trennen Sie Ihre einzelnen Punkte mit Kommata ab. </t>
  </si>
  <si>
    <t>42.</t>
  </si>
  <si>
    <t>43.</t>
  </si>
  <si>
    <t>Einrichtungen und Angebote im Sinne der Einrichtungsstatistik der Diakonie Deutschland. Falls eine genaue Angabe nicht möglich ist, bitte schätzen Sie.</t>
  </si>
  <si>
    <t>Neugründungen</t>
  </si>
  <si>
    <t>Zukäufe</t>
  </si>
  <si>
    <t>Fusionen</t>
  </si>
  <si>
    <t>Verkäufe</t>
  </si>
  <si>
    <t>Insolvenzen</t>
  </si>
  <si>
    <t>Angabe in Prozent, Beispielantwort: 3%</t>
  </si>
  <si>
    <t xml:space="preserve">Bitte trennen Sie ihre einzelnen Punkte mit Kommata ab. </t>
  </si>
  <si>
    <t>Wie bewerten Sie folgenden Maßnahmen, um die Personalgewinnung und Personalbindung zu verbessern?</t>
  </si>
  <si>
    <t>Bitte wählen Sie zwischen sehr gut und sehr schlecht aus. Zutreffendes bitte markieren, Mehrfachantworten möglich.</t>
  </si>
  <si>
    <t>Bietet unser Unternehmen an</t>
  </si>
  <si>
    <t>Hohe langfristige Arbeitsplatzsicherheit</t>
  </si>
  <si>
    <t>Zahlung von Wechsel- und Anwerbeprämien</t>
  </si>
  <si>
    <t xml:space="preserve">Moderne technische und digitale Arbeitsplatzausstattung </t>
  </si>
  <si>
    <t>Wunscharbeitszeit im Dienstplan</t>
  </si>
  <si>
    <t>Flexteams und/oder Springerpool</t>
  </si>
  <si>
    <t>Homeoffice und Remotework</t>
  </si>
  <si>
    <t>Altersteilzeit und andere Modelle der Flexibilisierung des Ruhestandseintritts</t>
  </si>
  <si>
    <t>Arbeitszeitkonten/Langzeitkonten</t>
  </si>
  <si>
    <t>Reduzierte Regel-Wochenarbeitszeit und/oder tarifliche Arbeitszeitkorridore</t>
  </si>
  <si>
    <t>4-Tage-Woche bei vollem Lohnausgleich</t>
  </si>
  <si>
    <t>Supervisions- und Mediationsangebote</t>
  </si>
  <si>
    <t>Fort- und Weiterbildungen während der Arbeitszeit</t>
  </si>
  <si>
    <t>Angebote der Karriereplanung/Personalentwicklung</t>
  </si>
  <si>
    <t>Spirituelle/konfessionelle Angebote für die Beschäftigten</t>
  </si>
  <si>
    <t>tarifliche Entlastungstage</t>
  </si>
  <si>
    <t>Zutreffendes bitte markieren. Mehrfachnennung möglich.</t>
  </si>
  <si>
    <t>Wirtschaftliche Verschlechterung durch die Krankenhausreform</t>
  </si>
  <si>
    <t>Sozialreformen</t>
  </si>
  <si>
    <t xml:space="preserve">Eventuell oder noch keine Entscheidung getroffen </t>
  </si>
  <si>
    <t>Wie haben sich Ihr Liquiditätsmanagement und die offenen Forderungen gegenüber Klientinnen und Klienten bzw. ihren Kostenträgern in den letzten 12 Monaten entwickelt?</t>
  </si>
  <si>
    <t>Wir haben unser Liquiditätsmanagement systematisch verbessert (z.B. Ausbau Mahnwesen, Beschleunigung Abrechnungen mit Kostenträgern usw.)</t>
  </si>
  <si>
    <t>Wir haben unser Liquiditätsmanagement nicht wesentlich verändert</t>
  </si>
  <si>
    <t>Die offenen Forderungen haben sich reduziert</t>
  </si>
  <si>
    <t>Die offenen Forderungen haben sich erhöht</t>
  </si>
  <si>
    <t>Die offenen Forderungen sind in etwa unverändert</t>
  </si>
  <si>
    <t>Der Sozialstaat braucht grundlegende Strukturreformen. </t>
  </si>
  <si>
    <t>Auch soziale Unternehmen müssen ihren Beitrag dazu leisten, Strukturen effizienter und wirksamer zu gestalten. </t>
  </si>
  <si>
    <t>Die anstehenden Reformen bieten die Chance, überkommene Strukturen zu verändern und Innovationen zu beschleunigen. </t>
  </si>
  <si>
    <t>Reformen müssen stärker auf die Wirksamkeit sozialer Leistungen ausgerichtet werden. </t>
  </si>
  <si>
    <t>Die bisherigen Reformansätze setzen zu stark auf Kostendämpfung und zu wenig auf grundlegende Strukturveränderungen. </t>
  </si>
  <si>
    <t>Einsparungen bei sozialen Leistungen dürfen nicht dazu führen, dass notwendige Angebote vor Ort wegfallen. </t>
  </si>
  <si>
    <t>Die derzeit absehbaren Reformen gefährden in einzelnen Bereichen die Versorgungssicherheit. </t>
  </si>
  <si>
    <t>Ohne verlässliche Finanzierung können soziale Unternehmen die politisch erwarteten Leistungen und Qualitätsstandards künftig nicht im bisherigen Umfang gewährleisten. </t>
  </si>
  <si>
    <t>Die Politik muss klarer priorisieren, welche sozialen Leistungen künftig verlässlich gewährleistet werden sollen. </t>
  </si>
  <si>
    <t>Leistungseinschränkung in 2026</t>
  </si>
  <si>
    <t>Wie entwickeln sich Ihre Personalkapazitäten im Bereich Nachhaltigkeitsmanagement im Zeitraum von Anfang 2026 bis Ende 2027 voraussichtlich?</t>
  </si>
  <si>
    <t>Die Personalkapazität für Nachhaltigkeitsmanagement wird reduziert</t>
  </si>
  <si>
    <t>Die Personalkapazität für Nachhaltigkeitsmanagement wird erhöht</t>
  </si>
  <si>
    <t>Die Personalkapazität für Nachhaltigkeitsmanagement bleibt gleich</t>
  </si>
  <si>
    <t>Unser Gebäudebestand ist noch nicht analysiert, daher keine Aussagen möglich</t>
  </si>
  <si>
    <t>Wir verfügen über keine WPB</t>
  </si>
  <si>
    <t>Unser Bestand an WPB ist gering (umfassen weniger als 10 % unserer gesamten Netto-Raumfläche)</t>
  </si>
  <si>
    <t>Unser Bestand an WPB ist signifikant (umfassen mehr als 10 % unserer gesamten Nett-Raumfläche)</t>
  </si>
  <si>
    <t>Für die Sanierung der WPB werden wir aller Voraussicht nach tragfähige Lösungen finden</t>
  </si>
  <si>
    <t>Für die Sanierung der WPB sind noch keine tragfähigen Lösungen in Sicht</t>
  </si>
  <si>
    <t>Vollständig ausgezahlt</t>
  </si>
  <si>
    <t>Teilweise</t>
  </si>
  <si>
    <t>VdDD- Herbstumfrage 2026</t>
  </si>
  <si>
    <t>Digitalisierung</t>
  </si>
  <si>
    <t>Immobilien</t>
  </si>
  <si>
    <t>Nachhaltigkeit</t>
  </si>
  <si>
    <t>Allgemeine Angaben</t>
  </si>
  <si>
    <t>Sehr gering</t>
  </si>
  <si>
    <t xml:space="preserve">gering  </t>
  </si>
  <si>
    <t>Nicht relevant</t>
  </si>
  <si>
    <t xml:space="preserve">hoch </t>
  </si>
  <si>
    <t>sehr hoch</t>
  </si>
  <si>
    <t>Personalstruktur*</t>
  </si>
  <si>
    <t>Tarifentwicklung*</t>
  </si>
  <si>
    <t>Öffnungsklauseln*</t>
  </si>
  <si>
    <t>Fragen 1-5</t>
  </si>
  <si>
    <t>Fragen 6-10</t>
  </si>
  <si>
    <t>Einrichtungen: Wie viele Neugründungen, Fusionen, Insolvenzen oder Zu- und Verkäufe hat Ihr Unternehmen im letzten Jahr (2025) getätigt?</t>
  </si>
  <si>
    <t>Geschäftsentwicklung</t>
  </si>
  <si>
    <t>Kosten, Digitales &amp; Nachhaltigkeit</t>
  </si>
  <si>
    <t xml:space="preserve">Bitte die Felder bei Zustimmung mit einem x markieren. Bei Angaben zu Anzahlen oder Anteilen bitte numerische Zahlen verwenden. </t>
  </si>
  <si>
    <t>Bei Aufzählungen oder Texten bitte Satzzeichen zur Trennung verwenden.</t>
  </si>
  <si>
    <t>Methodische Hinweise:</t>
  </si>
  <si>
    <t xml:space="preserve">Es gibt  11 inhaltliche Fragen die besonders wichtig für unsere Arbeit und die der Arbeitsrechtlichen Kommissionen sind. </t>
  </si>
  <si>
    <t>Alle befinden sich auf den roten Tabllenblättern. Sollten Sie nur wenig Zeit haben, füllen Sie bitte zumindest diese Fragen aus. Vielen Dank.</t>
  </si>
  <si>
    <t>Nutzung von Öffnungsklauseln</t>
  </si>
  <si>
    <t>Reduzierung in %</t>
  </si>
  <si>
    <t xml:space="preserve">Bitte die Anzahl der sozialversicherungspflichtig Beschäftigten (Köpfe, Stichtag 30.06.2026, ggfs schätzen) eintragen. </t>
  </si>
  <si>
    <r>
      <t xml:space="preserve">Flexible Arbeitszeiten </t>
    </r>
    <r>
      <rPr>
        <sz val="8"/>
        <color rgb="FF333333"/>
        <rFont val="Noto Sans"/>
        <family val="2"/>
        <scheme val="minor"/>
      </rPr>
      <t xml:space="preserve">(z. B. Gleitzeit, gewünschte Teilzeit) </t>
    </r>
  </si>
  <si>
    <r>
      <t xml:space="preserve">Kostenlose oder vergünstigte gesundheitliche Zusatzleistungen 
</t>
    </r>
    <r>
      <rPr>
        <sz val="8"/>
        <color rgb="FF333333"/>
        <rFont val="Noto Sans"/>
        <family val="2"/>
        <scheme val="minor"/>
      </rPr>
      <t>(z.B. medizinische Leistungen, Fitness- und Sportangebote, Gesundheitschecks)</t>
    </r>
  </si>
  <si>
    <t>Diakonie Hessen - DW in Hessen und Nassau und Kurhessen-Waldeck e.V.</t>
  </si>
  <si>
    <t>DW Berlin-Brandenburg-schlesische Oberlausitz e.V.</t>
  </si>
  <si>
    <t>DW Bremen e.V.</t>
  </si>
  <si>
    <t>DW der Ev. Kirche der Pfalz e.V.</t>
  </si>
  <si>
    <t>DW der Ev. Kirche in Württemberg e.V.</t>
  </si>
  <si>
    <t>DW der Ev. Landeskirche in Baden e.V.</t>
  </si>
  <si>
    <t>DW der Ev.-Luth. Kirche in Bayern e.V.</t>
  </si>
  <si>
    <t>DW der Ev.-Luth. Kirche in Oldenburg e.V.</t>
  </si>
  <si>
    <t>DW der Ev.-Luth. Landeskirche Sachsens e.V.</t>
  </si>
  <si>
    <t>DW der Ev.-Luth. Landeskirche Schaumburg-Lippe e.V.</t>
  </si>
  <si>
    <t>DW in Niedersachsen e.V.</t>
  </si>
  <si>
    <t>DW der Ev.-ref. Kirche e.V. in Niedersachsen</t>
  </si>
  <si>
    <t>DW Ev. Kirchen in Mitteldeutschland e.V.</t>
  </si>
  <si>
    <t>DW Hamburg – Landesverband der Inneren Mission e.V.</t>
  </si>
  <si>
    <t>DW Mecklenburg-Vorpommern e.V.</t>
  </si>
  <si>
    <t>DW Schleswig-Holstein – Landesverband der Inneren Mission e.V.</t>
  </si>
  <si>
    <t>In welchem Diakonischen Werk (DW) ist Ihr Unternehmen Mitglied?</t>
  </si>
  <si>
    <r>
      <t xml:space="preserve">Anzahl </t>
    </r>
    <r>
      <rPr>
        <b/>
        <sz val="8"/>
        <color rgb="FF333333"/>
        <rFont val="Noto Sans"/>
        <family val="2"/>
        <scheme val="minor"/>
      </rPr>
      <t>Bundesfreiwilligendienstleistende</t>
    </r>
    <r>
      <rPr>
        <b/>
        <sz val="9"/>
        <color rgb="FF333333"/>
        <rFont val="Noto Sans"/>
        <family val="2"/>
        <scheme val="minor"/>
      </rPr>
      <t xml:space="preserve"> &amp; Freiwillige im Sozialen/Ökologischen Jahr </t>
    </r>
  </si>
  <si>
    <t>Weiter auf Seite 2 Personalstruktur</t>
  </si>
  <si>
    <t>Weiter auf Seite 3 Tarifentwicklung</t>
  </si>
  <si>
    <t>sehr gut</t>
  </si>
  <si>
    <t>gut</t>
  </si>
  <si>
    <t>sehr schlecht</t>
  </si>
  <si>
    <t>schlecht</t>
  </si>
  <si>
    <t xml:space="preserve">Bewertung </t>
  </si>
  <si>
    <r>
      <t>Welche Berufsgruppen in welchem Hilfefeld sollten aktuell in dem für Sie gültigen Tarifwerk</t>
    </r>
    <r>
      <rPr>
        <b/>
        <u/>
        <sz val="12"/>
        <color rgb="FF000000"/>
        <rFont val="Noto Sans"/>
        <family val="2"/>
        <scheme val="minor"/>
      </rPr>
      <t xml:space="preserve"> besser</t>
    </r>
    <r>
      <rPr>
        <b/>
        <sz val="12"/>
        <color rgb="FF000000"/>
        <rFont val="Noto Sans"/>
        <family val="2"/>
        <scheme val="minor"/>
      </rPr>
      <t xml:space="preserve"> vergütet werden?</t>
    </r>
  </si>
  <si>
    <r>
      <t xml:space="preserve">Welche Berufsgruppen in welchem Hilfefeld sollten aktuell in dem für Sie gültigen Tarifwerk </t>
    </r>
    <r>
      <rPr>
        <b/>
        <u/>
        <sz val="12"/>
        <color rgb="FF000000"/>
        <rFont val="Noto Sans"/>
        <family val="2"/>
        <scheme val="minor"/>
      </rPr>
      <t>geringer</t>
    </r>
    <r>
      <rPr>
        <b/>
        <sz val="12"/>
        <color rgb="FF000000"/>
        <rFont val="Noto Sans"/>
        <family val="2"/>
        <scheme val="minor"/>
      </rPr>
      <t xml:space="preserve"> vergütet werden?</t>
    </r>
  </si>
  <si>
    <r>
      <t xml:space="preserve">Vergütung ist um X % </t>
    </r>
    <r>
      <rPr>
        <b/>
        <u/>
        <sz val="10"/>
        <color theme="1"/>
        <rFont val="Noto Sans"/>
        <family val="2"/>
        <scheme val="minor"/>
      </rPr>
      <t>zu niedrig</t>
    </r>
  </si>
  <si>
    <r>
      <t xml:space="preserve">Vergütung ist um X % </t>
    </r>
    <r>
      <rPr>
        <b/>
        <u/>
        <sz val="10"/>
        <color theme="1"/>
        <rFont val="Noto Sans"/>
        <family val="2"/>
        <scheme val="minor"/>
      </rPr>
      <t>zu hoch</t>
    </r>
  </si>
  <si>
    <r>
      <t xml:space="preserve">Ausgliederung in Tochter* </t>
    </r>
    <r>
      <rPr>
        <b/>
        <i/>
        <sz val="10"/>
        <color theme="1"/>
        <rFont val="Noto Sans"/>
        <family val="2"/>
        <scheme val="minor"/>
      </rPr>
      <t>mit</t>
    </r>
    <r>
      <rPr>
        <b/>
        <sz val="10"/>
        <color theme="1"/>
        <rFont val="Noto Sans"/>
        <family val="2"/>
        <scheme val="minor"/>
      </rPr>
      <t xml:space="preserve"> Mitgliedschaft in Diakonischem Werk*</t>
    </r>
  </si>
  <si>
    <r>
      <t xml:space="preserve">Ausgliederung in Tochter* </t>
    </r>
    <r>
      <rPr>
        <b/>
        <i/>
        <sz val="10"/>
        <color theme="1"/>
        <rFont val="Noto Sans"/>
        <family val="2"/>
        <scheme val="minor"/>
      </rPr>
      <t>ohne</t>
    </r>
    <r>
      <rPr>
        <b/>
        <sz val="10"/>
        <color theme="1"/>
        <rFont val="Noto Sans"/>
        <family val="2"/>
        <scheme val="minor"/>
      </rPr>
      <t xml:space="preserve"> Mitgliedschaft in Diakonischem Werk*</t>
    </r>
  </si>
  <si>
    <r>
      <rPr>
        <b/>
        <sz val="10"/>
        <rFont val="Noto Sans"/>
        <family val="2"/>
        <scheme val="minor"/>
      </rPr>
      <t>Altenhilfe</t>
    </r>
    <r>
      <rPr>
        <sz val="10"/>
        <rFont val="Noto Sans"/>
        <family val="2"/>
        <scheme val="minor"/>
      </rPr>
      <t xml:space="preserve"> </t>
    </r>
    <r>
      <rPr>
        <sz val="8"/>
        <rFont val="Noto Sans"/>
        <family val="2"/>
        <scheme val="minor"/>
      </rPr>
      <t>(stationäre Pflegeeinrichtungen, ambulante Dienste, Hospize)</t>
    </r>
  </si>
  <si>
    <r>
      <rPr>
        <b/>
        <sz val="10"/>
        <rFont val="Noto Sans"/>
        <family val="2"/>
        <scheme val="minor"/>
      </rPr>
      <t xml:space="preserve">Eingliederungshilfe </t>
    </r>
    <r>
      <rPr>
        <sz val="8"/>
        <rFont val="Noto Sans"/>
        <family val="2"/>
        <scheme val="minor"/>
      </rPr>
      <t>(Wohneinrichtungen, ambulante Dienste, Werkstätten/Integrationsbetriebe, Sonderschulen f. Menschen mit Behinderung)</t>
    </r>
  </si>
  <si>
    <r>
      <rPr>
        <b/>
        <sz val="10"/>
        <rFont val="Noto Sans"/>
        <family val="2"/>
        <scheme val="minor"/>
      </rPr>
      <t>Sozialpädagogische Familienhilfe</t>
    </r>
    <r>
      <rPr>
        <sz val="8"/>
        <rFont val="Noto Sans"/>
        <family val="2"/>
        <scheme val="minor"/>
      </rPr>
      <t xml:space="preserve"> (ambulante Hilfen, Beratungsstellen)</t>
    </r>
  </si>
  <si>
    <r>
      <rPr>
        <b/>
        <sz val="10"/>
        <rFont val="Noto Sans"/>
        <family val="2"/>
        <scheme val="minor"/>
      </rPr>
      <t>Kinder- und Jugendhilfe</t>
    </r>
    <r>
      <rPr>
        <sz val="10"/>
        <rFont val="Noto Sans"/>
        <family val="2"/>
        <scheme val="minor"/>
      </rPr>
      <t xml:space="preserve"> </t>
    </r>
    <r>
      <rPr>
        <sz val="8"/>
        <rFont val="Noto Sans"/>
        <family val="2"/>
        <scheme val="minor"/>
      </rPr>
      <t>(stationäre und ambulante Hilfen, Beratungsstellen, Tageseinrichtungen, Sonderschulen f. Kinder – u. Jugendliche)</t>
    </r>
  </si>
  <si>
    <r>
      <rPr>
        <b/>
        <sz val="10"/>
        <rFont val="Noto Sans"/>
        <family val="2"/>
        <scheme val="minor"/>
      </rPr>
      <t xml:space="preserve">Hilfen für Menschen in besonderen sozialen Situationen                                       </t>
    </r>
    <r>
      <rPr>
        <sz val="10"/>
        <rFont val="Noto Sans"/>
        <family val="2"/>
        <scheme val="minor"/>
      </rPr>
      <t xml:space="preserve"> </t>
    </r>
    <r>
      <rPr>
        <sz val="8"/>
        <rFont val="Noto Sans"/>
        <family val="2"/>
        <scheme val="minor"/>
      </rPr>
      <t>(Hilfen für Arbeitslose, Flüchtlinge, Wohnungslose)</t>
    </r>
  </si>
  <si>
    <r>
      <rPr>
        <b/>
        <sz val="10"/>
        <rFont val="Noto Sans"/>
        <family val="2"/>
        <scheme val="minor"/>
      </rPr>
      <t xml:space="preserve">Krankenhilfe </t>
    </r>
    <r>
      <rPr>
        <sz val="8"/>
        <rFont val="Noto Sans"/>
        <family val="2"/>
        <scheme val="minor"/>
      </rPr>
      <t>(Krankenhäuser, MVZ, ambulante Dienste, Rehabilitation)</t>
    </r>
  </si>
  <si>
    <r>
      <rPr>
        <b/>
        <sz val="10"/>
        <rFont val="Noto Sans"/>
        <family val="2"/>
        <scheme val="minor"/>
      </rPr>
      <t>Sonstige Hilfen</t>
    </r>
    <r>
      <rPr>
        <sz val="10"/>
        <rFont val="Noto Sans"/>
        <family val="2"/>
        <scheme val="minor"/>
      </rPr>
      <t xml:space="preserve"> </t>
    </r>
    <r>
      <rPr>
        <sz val="8"/>
        <rFont val="Noto Sans"/>
        <family val="2"/>
        <scheme val="minor"/>
      </rPr>
      <t>(Wohnheime, Fachschulen, ev. Volkshochschulen)</t>
    </r>
  </si>
  <si>
    <r>
      <t>Branchenüblicher Tarifvertrag</t>
    </r>
    <r>
      <rPr>
        <sz val="8"/>
        <color theme="1"/>
        <rFont val="Noto Sans"/>
        <family val="2"/>
        <scheme val="minor"/>
      </rPr>
      <t xml:space="preserve">                                 (etwa: TV Hotel- und Gaststättengewerbe, TV Gebäudereinigung)</t>
    </r>
  </si>
  <si>
    <r>
      <t>Welche Änderungsbedarfe sehen Sie bei der Entgeltsystematik</t>
    </r>
    <r>
      <rPr>
        <sz val="10"/>
        <color rgb="FF000000"/>
        <rFont val="Noto Sans"/>
        <family val="2"/>
        <scheme val="minor"/>
      </rPr>
      <t xml:space="preserve"> </t>
    </r>
    <r>
      <rPr>
        <b/>
        <sz val="12"/>
        <color rgb="FF000000"/>
        <rFont val="Noto Sans"/>
        <family val="2"/>
        <scheme val="minor"/>
      </rPr>
      <t>und den Mantelreglungen?</t>
    </r>
  </si>
  <si>
    <t>etwa: Entgelthöhe, Stufenlaufzeiten, Vergütungsabstände ; Mantelregelungen bspw. Arbeitszeit, Urlaubsregelungen, Funktionszuschläge</t>
  </si>
  <si>
    <t>…...</t>
  </si>
  <si>
    <t>Weiter auf Seite 4 Öffnungsklauseln</t>
  </si>
  <si>
    <t>Personalstruktur</t>
  </si>
  <si>
    <t>Frage 6*</t>
  </si>
  <si>
    <t xml:space="preserve"> Frage 8*</t>
  </si>
  <si>
    <t>Mitgliedschaft im DW  !</t>
  </si>
  <si>
    <t>Beschäftigtenstruktur !</t>
  </si>
  <si>
    <t>Frage 10*</t>
  </si>
  <si>
    <t>Beschäftigte in Tarifen  !</t>
  </si>
  <si>
    <t>Frage 13*</t>
  </si>
  <si>
    <t>bessere Vergütung  !</t>
  </si>
  <si>
    <t xml:space="preserve"> Frage 14*</t>
  </si>
  <si>
    <t>geringere Vergütung !</t>
  </si>
  <si>
    <t xml:space="preserve"> Frage 15*</t>
  </si>
  <si>
    <t xml:space="preserve"> Frage 16*</t>
  </si>
  <si>
    <t xml:space="preserve"> Frage 17*</t>
  </si>
  <si>
    <t xml:space="preserve"> Frage 18*</t>
  </si>
  <si>
    <t xml:space="preserve"> Frage 19*</t>
  </si>
  <si>
    <t xml:space="preserve"> Frage 20*</t>
  </si>
  <si>
    <t>Anteil oberhalb d. Tarifs</t>
  </si>
  <si>
    <t>Lohn oberhalb d. Tarifs</t>
  </si>
  <si>
    <t>Instrumente für Vergütung</t>
  </si>
  <si>
    <t>Änderungsbedarfe</t>
  </si>
  <si>
    <t>Servicebereiche</t>
  </si>
  <si>
    <t>Tarifwerke im Servicebereich</t>
  </si>
  <si>
    <t>Frage 24*</t>
  </si>
  <si>
    <t>Weiter auf Seite 5 Sozialreformen</t>
  </si>
  <si>
    <t>Bitte geben Sie entweder die Anzahl an oder schätzen Sie den prozentualen Anteil. Falls genaue Angaben nicht möglich sind, schätzen Sie bitte! Bei nicht vorkommenden Gruppen bitte „0“ eintragen!</t>
  </si>
  <si>
    <t>Zulage für Pflege und Betreuung</t>
  </si>
  <si>
    <t>Kinderzulage</t>
  </si>
  <si>
    <t>Schichtzulage (allgemein)</t>
  </si>
  <si>
    <t>Wechselschichtzulage (allgemein)</t>
  </si>
  <si>
    <t>Schichtzulage (Ärztinnen &amp; Ärzte)</t>
  </si>
  <si>
    <t>Wechselschichtzulage (Ärztinnen &amp; Ärzte)</t>
  </si>
  <si>
    <t>Intensivzulage</t>
  </si>
  <si>
    <t>Sonntagszuschlag</t>
  </si>
  <si>
    <t>Anzahl d. Beschäftigten</t>
  </si>
  <si>
    <t>Anteil an Gesamtzahl der Beschäftigten</t>
  </si>
  <si>
    <t>Anwendung 2026</t>
  </si>
  <si>
    <t>Jahressonderzahlung</t>
  </si>
  <si>
    <t>Reduzierung Personalkosten</t>
  </si>
  <si>
    <t>Fragen 11-22</t>
  </si>
  <si>
    <t>Frage 25*</t>
  </si>
  <si>
    <t>Frage 26*</t>
  </si>
  <si>
    <r>
      <t>Inwieweit stimmen Sie den folgenden Aussagen zu?</t>
    </r>
    <r>
      <rPr>
        <sz val="12"/>
        <rFont val="Noto Sans"/>
        <family val="2"/>
        <scheme val="minor"/>
      </rPr>
      <t> </t>
    </r>
  </si>
  <si>
    <r>
      <rPr>
        <b/>
        <sz val="10"/>
        <rFont val="Noto Sans"/>
        <family val="2"/>
        <scheme val="minor"/>
      </rPr>
      <t xml:space="preserve">Hilfen für Menschen in besonderen sozialen Situationen </t>
    </r>
    <r>
      <rPr>
        <sz val="8"/>
        <rFont val="Noto Sans"/>
        <family val="2"/>
        <scheme val="minor"/>
      </rPr>
      <t>(Hilfen für Arbeitslose, Flüchtlinge, Wohnungslose)</t>
    </r>
  </si>
  <si>
    <r>
      <rPr>
        <b/>
        <sz val="10"/>
        <rFont val="Noto Sans"/>
        <family val="2"/>
        <scheme val="minor"/>
      </rPr>
      <t xml:space="preserve">Kinder- und Jugendhilfe </t>
    </r>
    <r>
      <rPr>
        <sz val="10"/>
        <rFont val="Noto Sans"/>
        <family val="2"/>
        <scheme val="minor"/>
      </rPr>
      <t xml:space="preserve"> </t>
    </r>
    <r>
      <rPr>
        <sz val="8"/>
        <rFont val="Noto Sans"/>
        <family val="2"/>
        <scheme val="minor"/>
      </rPr>
      <t>(stationäre und ambulante Hilfen, Beratungsstellen, Tageseinrichtungen, Sonderschulen f. Kinder – u. Jugendliche)</t>
    </r>
  </si>
  <si>
    <t>Weiter auf Seite 6 Geschäftsentwicklung</t>
  </si>
  <si>
    <t>Zustimmung</t>
  </si>
  <si>
    <t>Teils, teils</t>
  </si>
  <si>
    <t>Stimme zu</t>
  </si>
  <si>
    <t>Voll und ganz</t>
  </si>
  <si>
    <t>Stimme nicht zu</t>
  </si>
  <si>
    <t>Überhaupt nicht</t>
  </si>
  <si>
    <t xml:space="preserve">Wie schätzen Sie die Umsatzrendite Ihres Unternehmens für das aktuelle Geschäftsjahr (2026) und das kommende Jahr ein? </t>
  </si>
  <si>
    <r>
      <rPr>
        <b/>
        <sz val="10"/>
        <rFont val="Noto Sans"/>
        <family val="2"/>
        <scheme val="minor"/>
      </rPr>
      <t>Altenhilfe</t>
    </r>
    <r>
      <rPr>
        <sz val="10"/>
        <rFont val="Noto Sans"/>
        <family val="2"/>
        <scheme val="minor"/>
      </rPr>
      <t xml:space="preserve"> (stationäre Pflegeeinrichtungen, ambulante Dienste, Hospize)</t>
    </r>
  </si>
  <si>
    <r>
      <rPr>
        <b/>
        <sz val="10"/>
        <rFont val="Noto Sans"/>
        <family val="2"/>
        <scheme val="minor"/>
      </rPr>
      <t xml:space="preserve">Eingliederungshilfe </t>
    </r>
    <r>
      <rPr>
        <sz val="10"/>
        <rFont val="Noto Sans"/>
        <family val="2"/>
        <scheme val="minor"/>
      </rPr>
      <t>(Wohneinrichtungen, ambulante Dienste, Werkstätten/Integrationsbetriebe, Sonderschulen f. Menschen mit Behinderung)</t>
    </r>
  </si>
  <si>
    <r>
      <rPr>
        <b/>
        <sz val="10"/>
        <rFont val="Noto Sans"/>
        <family val="2"/>
        <scheme val="minor"/>
      </rPr>
      <t>Sozialpädagogische Familienhilfe</t>
    </r>
    <r>
      <rPr>
        <sz val="10"/>
        <rFont val="Noto Sans"/>
        <family val="2"/>
        <scheme val="minor"/>
      </rPr>
      <t xml:space="preserve"> (ambulante Hilfen, Beratungsstellen)</t>
    </r>
  </si>
  <si>
    <r>
      <rPr>
        <b/>
        <sz val="10"/>
        <rFont val="Noto Sans"/>
        <family val="2"/>
        <scheme val="minor"/>
      </rPr>
      <t xml:space="preserve">Hilfen für Menschen in besonderen sozialen Situationen </t>
    </r>
    <r>
      <rPr>
        <sz val="10"/>
        <rFont val="Noto Sans"/>
        <family val="2"/>
        <scheme val="minor"/>
      </rPr>
      <t>(Hilfen für Arbeitslose, Flüchtlinge, Wohnungslose)</t>
    </r>
  </si>
  <si>
    <r>
      <rPr>
        <b/>
        <sz val="10"/>
        <rFont val="Noto Sans"/>
        <family val="2"/>
        <scheme val="minor"/>
      </rPr>
      <t xml:space="preserve">Kinder- und Jugendhilfe </t>
    </r>
    <r>
      <rPr>
        <sz val="10"/>
        <rFont val="Noto Sans"/>
        <family val="2"/>
        <scheme val="minor"/>
      </rPr>
      <t xml:space="preserve"> (stationäre und ambulante Hilfen, Beratungsstellen, Tageseinrichtungen, Sonderschulen f. Kinder – u. Jugendliche)</t>
    </r>
  </si>
  <si>
    <r>
      <rPr>
        <b/>
        <sz val="10"/>
        <rFont val="Noto Sans"/>
        <family val="2"/>
        <scheme val="minor"/>
      </rPr>
      <t xml:space="preserve">Krankenhilfe </t>
    </r>
    <r>
      <rPr>
        <sz val="10"/>
        <rFont val="Noto Sans"/>
        <family val="2"/>
        <scheme val="minor"/>
      </rPr>
      <t>(Krankenhäuser, MVZ, ambulante Dienste, Rehabilitation)</t>
    </r>
  </si>
  <si>
    <r>
      <rPr>
        <b/>
        <sz val="10"/>
        <rFont val="Noto Sans"/>
        <family val="2"/>
        <scheme val="minor"/>
      </rPr>
      <t>Sonstige Hilfen</t>
    </r>
    <r>
      <rPr>
        <sz val="10"/>
        <rFont val="Noto Sans"/>
        <family val="2"/>
        <scheme val="minor"/>
      </rPr>
      <t xml:space="preserve"> (Wohnheime, Fachschulen, ev. Volkshochschulen)</t>
    </r>
  </si>
  <si>
    <r>
      <rPr>
        <b/>
        <sz val="10"/>
        <color theme="1"/>
        <rFont val="Noto Sans"/>
        <family val="2"/>
        <scheme val="minor"/>
      </rPr>
      <t>Altenhilfe</t>
    </r>
    <r>
      <rPr>
        <sz val="9"/>
        <color theme="1"/>
        <rFont val="Noto Sans"/>
        <family val="2"/>
        <scheme val="minor"/>
      </rPr>
      <t xml:space="preserve"> </t>
    </r>
    <r>
      <rPr>
        <sz val="8"/>
        <color theme="1"/>
        <rFont val="Noto Sans"/>
        <family val="2"/>
        <scheme val="minor"/>
      </rPr>
      <t>(stationäre und teilstationärte Pflegeeinrichtungen, ambulante Dienste, Hospize)</t>
    </r>
  </si>
  <si>
    <r>
      <rPr>
        <b/>
        <sz val="10"/>
        <color theme="1"/>
        <rFont val="Noto Sans"/>
        <family val="2"/>
        <scheme val="minor"/>
      </rPr>
      <t>Eingliederungshilfe</t>
    </r>
    <r>
      <rPr>
        <sz val="9"/>
        <color theme="1"/>
        <rFont val="Noto Sans"/>
        <family val="2"/>
        <scheme val="minor"/>
      </rPr>
      <t xml:space="preserve"> </t>
    </r>
    <r>
      <rPr>
        <sz val="8"/>
        <color theme="1"/>
        <rFont val="Noto Sans"/>
        <family val="2"/>
        <scheme val="minor"/>
      </rPr>
      <t>(Wohneinrichtungen, ambulante Dienste, Werkstätten/Integrationsbetriebe, Sonderschulen f. Menschen mit Behinderung)</t>
    </r>
  </si>
  <si>
    <r>
      <rPr>
        <b/>
        <sz val="10"/>
        <color theme="1"/>
        <rFont val="Noto Sans"/>
        <family val="2"/>
        <scheme val="minor"/>
      </rPr>
      <t>Kinder- und Jugendhilfe</t>
    </r>
    <r>
      <rPr>
        <sz val="9"/>
        <color theme="1"/>
        <rFont val="Noto Sans"/>
        <family val="2"/>
        <scheme val="minor"/>
      </rPr>
      <t xml:space="preserve"> </t>
    </r>
    <r>
      <rPr>
        <sz val="8"/>
        <color theme="1"/>
        <rFont val="Noto Sans"/>
        <family val="2"/>
        <scheme val="minor"/>
      </rPr>
      <t>(stationäre und ambulante Hilfen, Beratungsstellen, Tageseinrichtungen, Sonderschulen f. Kinder – u. Jugendliche)</t>
    </r>
  </si>
  <si>
    <r>
      <rPr>
        <b/>
        <sz val="10"/>
        <color theme="1"/>
        <rFont val="Noto Sans"/>
        <family val="2"/>
        <scheme val="minor"/>
      </rPr>
      <t>Krankenhilfe</t>
    </r>
    <r>
      <rPr>
        <sz val="9"/>
        <color theme="1"/>
        <rFont val="Noto Sans"/>
        <family val="2"/>
        <scheme val="minor"/>
      </rPr>
      <t xml:space="preserve"> </t>
    </r>
    <r>
      <rPr>
        <sz val="8"/>
        <color theme="1"/>
        <rFont val="Noto Sans"/>
        <family val="2"/>
        <scheme val="minor"/>
      </rPr>
      <t>(Krankenhäuser, MVZ, ambulante Dienste, Rehabilitation)</t>
    </r>
  </si>
  <si>
    <t>Bitte nennen Sie die wichtigsten Faktoren für die erwarteten Personalkostensteigerungen in 2027 in Ihrem Unternehmen.</t>
  </si>
  <si>
    <t>Mit welchen durchschnittlichen Steigerungen der Brutto-Personalkosten rechnen Sie innerhalb Ihres Gesamtbudgets im Jahr 2027?</t>
  </si>
  <si>
    <t>Mit welchen durchschnittlichen Steigerungen der Brutto-Sachkosten rechnen Sie innerhalb Ihres Gesamtbudgets im Jahr 2027?</t>
  </si>
  <si>
    <t>Cybersicherheit</t>
  </si>
  <si>
    <t>Wie ist der Stand Ihres Unternehmens hinsichtlich der Betroffenheit durch NIS-2</t>
  </si>
  <si>
    <t>Unser Unternehmen fällt ganz unter NIS-2</t>
  </si>
  <si>
    <t>Unser Unternehmen fällt teilweise unter NIS-2</t>
  </si>
  <si>
    <t>Wir setzen NIS-2 freiwillig im gesamten Unternehmen um</t>
  </si>
  <si>
    <t>Fragen 31-38</t>
  </si>
  <si>
    <t>Fragen 27-30</t>
  </si>
  <si>
    <t>44.</t>
  </si>
  <si>
    <t>Wie weit sind die Cybersecurity-Anforderungen (gemäß NIS-2-Regulierung oder tatsächlichem Handlungsbedarfs) umgesetzt?</t>
  </si>
  <si>
    <t>Die Anforderungen sind umgesetzt</t>
  </si>
  <si>
    <t>Die Umsetzung ist weit fortgeschritten</t>
  </si>
  <si>
    <t>Die Umsetzung hat begonnen</t>
  </si>
  <si>
    <t>Die Planung der Umsetzung läuft</t>
  </si>
  <si>
    <t>Wir haben noch nicht begonnen.</t>
  </si>
  <si>
    <t>Zutreffende Antwort bitte markieren.</t>
  </si>
  <si>
    <t>45.</t>
  </si>
  <si>
    <t>Kam es in den vergangenen 24 Monaten zu einem Cyber-Vorfall, der zu Einschränkungen des Geschäftsbetriebs geführt hat?</t>
  </si>
  <si>
    <t>Kosten, Cybersicherheit &amp; Nachhaltigkeit</t>
  </si>
  <si>
    <t>Falls Ja, welcher Art?</t>
  </si>
  <si>
    <t xml:space="preserve">Welchen Anteil Ihres Jahresumsatzes hat Ihr Unternehmen im vergangenen Geschäftsjahr ungefähr für Cybersicherheit aufgewendet (Personal- und Sachkosten einschl. Fremdleistungen)? </t>
  </si>
  <si>
    <t>46.</t>
  </si>
  <si>
    <t>Weniger als 0,25 %</t>
  </si>
  <si>
    <t>0,25 bis 0,49 %</t>
  </si>
  <si>
    <t>0,5 bis 0,99 %</t>
  </si>
  <si>
    <t>mehr als 1,00 %</t>
  </si>
  <si>
    <t>…..</t>
  </si>
  <si>
    <t>47.</t>
  </si>
  <si>
    <t>48.</t>
  </si>
  <si>
    <t>Fragen 39-49</t>
  </si>
  <si>
    <t>Fragen 23-27</t>
  </si>
  <si>
    <t>Weiter auf Seite 6 Kosten, Cybersicherheit Nachhaltigkeit</t>
  </si>
  <si>
    <r>
      <t>Bitte nennen Sie die wichtigsten Faktoren für die erwarteten Preissteigerungen bei Sachkosten i</t>
    </r>
    <r>
      <rPr>
        <b/>
        <sz val="12"/>
        <color rgb="FFFF0000"/>
        <rFont val="Noto Sans"/>
        <family val="2"/>
        <scheme val="minor"/>
      </rPr>
      <t>n 2027 in</t>
    </r>
    <r>
      <rPr>
        <b/>
        <sz val="12"/>
        <color rgb="FF000000"/>
        <rFont val="Noto Sans"/>
        <family val="2"/>
        <scheme val="minor"/>
      </rPr>
      <t xml:space="preserve"> Ihrem Unternehmen.</t>
    </r>
  </si>
  <si>
    <r>
      <t>Welche der genannten festen Zulagen und flexiblen Zuschläge</t>
    </r>
    <r>
      <rPr>
        <sz val="10"/>
        <color rgb="FF000000"/>
        <rFont val="Noto Sans"/>
        <family val="2"/>
        <scheme val="minor"/>
      </rPr>
      <t xml:space="preserve"> (sofern in Ihrem Tarif vorhanden)</t>
    </r>
    <r>
      <rPr>
        <b/>
        <sz val="12"/>
        <color rgb="FF000000"/>
        <rFont val="Noto Sans"/>
        <family val="2"/>
        <scheme val="minor"/>
      </rPr>
      <t xml:space="preserve"> haben Sie wievielen Ihrer Beschäftigten im Juni 2025 gezahlt? </t>
    </r>
  </si>
  <si>
    <t>Haben Sie in Ihrem Unternehmen oder angeschlossenen Tochtergesellschaften in den vergangen Jahren gemäß Ihren Tarifwerken die Personalkosten aufgrund einer wirtschaftlichen Herausforderung reduziert?</t>
  </si>
  <si>
    <t>Haben Sie in Ihrem Unternehmen oder angeschlossenen Tochtergesellschaften in den vergangen Jahren gemäß Ihren Tarifwerken die Jahressonderzahlung vollständig oder nur teilweise (negatives betriebliches Ergebnis) ausgezahlt?</t>
  </si>
  <si>
    <t>In wie vielen Angelegenheiten zur Vergütung haben Sie eine Schiedsstelle oder ein Sozialgericht angerufen?</t>
  </si>
  <si>
    <t>Wir sind zur Berichterstattung nach ESRS (European Sustainability Reporting Standards) verpflichtet</t>
  </si>
  <si>
    <t>Wir werden freiwillig nach ESRS berichten</t>
  </si>
  <si>
    <t>Wir werden freiwillig nach dem Voluntary Sustainability Reporting Standard (VSME) oder der Variante des Deutscher Nachhaltigkeitskodex (DNK-VSME) berichten</t>
  </si>
  <si>
    <t>Welche Nachhaltigkeitsberichterstattung werden Sie ab dem Geschäftsjahr 2027 anwenden?</t>
  </si>
  <si>
    <t>Keine Nachhaltigkeitsberichterstattung geplant</t>
  </si>
  <si>
    <r>
      <t xml:space="preserve">Das Gebäudemodernisierungsgesetz („Heizungsgesetz“) sieht eine gestaffelte Sanierungspflicht für Nichtwohngebäude, die bestimmte Energiestandards unterschreiten (sog. Worst Performing Buildings = WPB), vor. Wie stark sind Sie von der Sanierungspflicht bei </t>
    </r>
    <r>
      <rPr>
        <b/>
        <sz val="12"/>
        <rFont val="Noto Sans"/>
        <family val="2"/>
        <scheme val="minor"/>
      </rPr>
      <t>WPB</t>
    </r>
    <r>
      <rPr>
        <b/>
        <sz val="12"/>
        <color rgb="FF000000"/>
        <rFont val="Noto Sans"/>
        <family val="2"/>
        <scheme val="minor"/>
      </rPr>
      <t xml:space="preserve"> betroffen?</t>
    </r>
  </si>
  <si>
    <r>
      <rPr>
        <b/>
        <sz val="9"/>
        <color theme="1"/>
        <rFont val="Noto Sans"/>
        <family val="2"/>
        <scheme val="minor"/>
      </rPr>
      <t>Hilfen für Menschen in besonderen sozialen Situationen</t>
    </r>
    <r>
      <rPr>
        <sz val="9"/>
        <color theme="1"/>
        <rFont val="Noto Sans"/>
        <family val="2"/>
        <scheme val="minor"/>
      </rPr>
      <t xml:space="preserve"> (Hilfen für Arbeitslose, Flüchtlinge, Wohnungslose)</t>
    </r>
  </si>
  <si>
    <r>
      <rPr>
        <b/>
        <sz val="9"/>
        <color theme="1"/>
        <rFont val="Noto Sans"/>
        <family val="2"/>
        <scheme val="minor"/>
      </rPr>
      <t>Sozialpädagogische Familienhilfe</t>
    </r>
    <r>
      <rPr>
        <sz val="9"/>
        <color theme="1"/>
        <rFont val="Noto Sans"/>
        <family val="2"/>
        <scheme val="minor"/>
      </rPr>
      <t xml:space="preserve"> (ambulante Hilfen, Beratungsstellen)</t>
    </r>
  </si>
  <si>
    <r>
      <rPr>
        <b/>
        <sz val="9"/>
        <color theme="1"/>
        <rFont val="Noto Sans"/>
        <family val="2"/>
        <scheme val="minor"/>
      </rPr>
      <t>Sonstige Hilfen</t>
    </r>
    <r>
      <rPr>
        <sz val="9"/>
        <color theme="1"/>
        <rFont val="Noto Sans"/>
        <family val="2"/>
        <scheme val="minor"/>
      </rPr>
      <t xml:space="preserve"> (Wohnheime, Fachschulen, ev. Volkshochschulen)</t>
    </r>
  </si>
  <si>
    <r>
      <t xml:space="preserve">Prämien/Zulagen für Übernahme hoher Belastungen </t>
    </r>
    <r>
      <rPr>
        <sz val="8"/>
        <rFont val="Noto Sans"/>
        <family val="2"/>
        <scheme val="minor"/>
      </rPr>
      <t>(Einspringen, ungünstige Dienste u.a.)</t>
    </r>
  </si>
  <si>
    <r>
      <t xml:space="preserve">Kostenlose, vergünstigte oder zusätzliche materielle Leistungen                                                  </t>
    </r>
    <r>
      <rPr>
        <sz val="8"/>
        <color rgb="FF333333"/>
        <rFont val="Noto Sans"/>
        <family val="2"/>
        <scheme val="minor"/>
      </rPr>
      <t>(z.B. Gutscheine, Dienst-Smartphone, ÖPNV-Ticket, Dienstwagen/-fahrrad)</t>
    </r>
  </si>
  <si>
    <r>
      <t xml:space="preserve">Überdurchschnittliche attraktive Urlaubsregelungen                                  </t>
    </r>
    <r>
      <rPr>
        <sz val="8"/>
        <rFont val="Noto Sans"/>
        <family val="2"/>
        <scheme val="minor"/>
      </rPr>
      <t xml:space="preserve">                                    </t>
    </r>
    <r>
      <rPr>
        <sz val="8"/>
        <color rgb="FF333333"/>
        <rFont val="Noto Sans"/>
        <family val="2"/>
        <scheme val="minor"/>
      </rPr>
      <t>(mehr Urlaub als Wettbewerber, Zusatzurlaub)</t>
    </r>
  </si>
  <si>
    <r>
      <t xml:space="preserve">Unterstützung von Beschäftigten mit betreuungspflichtigen Kindern                                   </t>
    </r>
    <r>
      <rPr>
        <sz val="8"/>
        <rFont val="Noto Sans"/>
        <family val="2"/>
        <scheme val="minor"/>
      </rPr>
      <t xml:space="preserve">   </t>
    </r>
    <r>
      <rPr>
        <sz val="8"/>
        <color rgb="FF333333"/>
        <rFont val="Noto Sans"/>
        <family val="2"/>
        <scheme val="minor"/>
      </rPr>
      <t>(z.B. Betreuungsangebote, Arbeitszeitabsprachen, finanzielle Zuschüsse)</t>
    </r>
  </si>
  <si>
    <r>
      <t xml:space="preserve">Unterstützung von Beschäftigten bei Pflege von Angehörigen                     </t>
    </r>
    <r>
      <rPr>
        <sz val="8"/>
        <rFont val="Noto Sans"/>
        <family val="2"/>
        <scheme val="minor"/>
      </rPr>
      <t xml:space="preserve">                                </t>
    </r>
    <r>
      <rPr>
        <sz val="8"/>
        <color rgb="FF333333"/>
        <rFont val="Noto Sans"/>
        <family val="2"/>
        <scheme val="minor"/>
      </rPr>
      <t>(z.B. Betreuungsangebote, Arbeitszeitabsprachen, finanzielle Zuschüsse)</t>
    </r>
  </si>
  <si>
    <t>Nachhaltigkeit und ökologische Verantwortung</t>
  </si>
  <si>
    <r>
      <t>Im Zuge der verabschiedeten Sozialreformen oder geplanten Sozialr</t>
    </r>
    <r>
      <rPr>
        <b/>
        <sz val="11"/>
        <rFont val="Noto Sans"/>
        <family val="2"/>
        <scheme val="minor"/>
      </rPr>
      <t>eformen (GKV-Beitragssatzstabilisierungsgesetz</t>
    </r>
    <r>
      <rPr>
        <b/>
        <sz val="11"/>
        <color rgb="FFFF0000"/>
        <rFont val="Noto Sans"/>
        <family val="2"/>
        <scheme val="minor"/>
      </rPr>
      <t xml:space="preserve"> </t>
    </r>
    <r>
      <rPr>
        <b/>
        <sz val="11"/>
        <color rgb="FF000000"/>
        <rFont val="Noto Sans"/>
        <family val="2"/>
        <scheme val="minor"/>
      </rPr>
      <t>sowie geplante Reformen in der der Alten-, Eingliederungs- sowie Kinder- und Jugendhilfe) sind Einschränkungen der Tarifrefinanzierung geplant. Wie werden Sie darauf reagieren?</t>
    </r>
  </si>
  <si>
    <r>
      <t>Der Entwurf des Pflegemodernisierungsgesetzes sieht die</t>
    </r>
    <r>
      <rPr>
        <b/>
        <sz val="12"/>
        <rFont val="Noto Sans"/>
        <family val="2"/>
        <scheme val="minor"/>
      </rPr>
      <t xml:space="preserve"> (begrenzte)</t>
    </r>
    <r>
      <rPr>
        <b/>
        <sz val="12"/>
        <color rgb="FF000000"/>
        <rFont val="Noto Sans"/>
        <family val="2"/>
        <scheme val="minor"/>
      </rPr>
      <t xml:space="preserve"> Möglichkeit der Umwidmung von nicht besetzten Personalstellen in Digitalisierungsmittel vor. Planen Sie diese Möglichkeit zu nutzen?</t>
    </r>
  </si>
  <si>
    <t>Betriebsbedingte Kündigung</t>
  </si>
  <si>
    <t>Erschwerte Finanzierung</t>
  </si>
  <si>
    <t>Gefahr von Schließungen</t>
  </si>
  <si>
    <t>Gefahr von Insolvenzen</t>
  </si>
  <si>
    <t>In wie weit waren in ihrem Unternhemen einzelne Hilfefelder in den letzten 12 Monaten von der angespannten finanziellen Situation der öffentlichen Haushalte und Kassen betroffen?</t>
  </si>
  <si>
    <t>Name</t>
  </si>
  <si>
    <t>Rechtsform</t>
  </si>
  <si>
    <t>Konzernverbund</t>
  </si>
  <si>
    <t>Email</t>
  </si>
  <si>
    <t>6.</t>
  </si>
  <si>
    <t>Diakonie Hessen - Diakonisches Werk in Hessen und Nassau und Kurhessen-Waldeck e.V.</t>
  </si>
  <si>
    <t>Diakonisches Werk Berlin-Brandenburg-schlesische Oberlausitz e.V.</t>
  </si>
  <si>
    <t>Diakonisches Werk Bremen e.V.</t>
  </si>
  <si>
    <t>Diakonisches Werk der Ev. Kirche der Pfalz e.V.</t>
  </si>
  <si>
    <t>Diakonisches Werk der Ev. Kirche in Württemberg e.V.</t>
  </si>
  <si>
    <t>Diakonisches Werk der Ev. Landeskirche in Baden e.V.</t>
  </si>
  <si>
    <t>Diakonisches Werk der Ev.-Luth. Kirche in Bayern e.V.</t>
  </si>
  <si>
    <t>Diakonisches Werk der Ev.-Luth. Kirche in Oldenburg e.V.</t>
  </si>
  <si>
    <t>Diakonisches Werk der Ev.-Luth. Landeskirche Sachsens e.V.</t>
  </si>
  <si>
    <t>Diakonisches Werk der Ev.-Luth. Landeskirche Schaumburg-Lippe e.V.</t>
  </si>
  <si>
    <t>Diakonisches Werk in Niedersachsen e.V.</t>
  </si>
  <si>
    <t>Diakonisches Werk der Ev.-ref. Kirche e.V. in Niedersachsen</t>
  </si>
  <si>
    <t>Diakonisches Werk Ev. Kirchen in Mitteldeutschland e.V.</t>
  </si>
  <si>
    <t>Diakonisches Werk Hamburg – Landesverband der Inneren Mission e.V.</t>
  </si>
  <si>
    <t>Diakonisches Werk Mecklenburg-Vorpommern e.V.</t>
  </si>
  <si>
    <t>Diakonisches Werk Schleswig-Holstein – Landesverband der Inneren Mission e.V.</t>
  </si>
  <si>
    <t>7.1</t>
  </si>
  <si>
    <t>8.</t>
  </si>
  <si>
    <t>Altenhilfe</t>
  </si>
  <si>
    <t>Eingliederungshilfe</t>
  </si>
  <si>
    <t>Sozialpädagogische Familienhilfe</t>
  </si>
  <si>
    <t>Hilfen für Menschen in besonderen sozialen Situationen</t>
  </si>
  <si>
    <t>Kinder- und Jugendhilfe</t>
  </si>
  <si>
    <t xml:space="preserve">Krankenhilfe </t>
  </si>
  <si>
    <t>Sonstige Hilfen</t>
  </si>
  <si>
    <t>*8.1</t>
  </si>
  <si>
    <t>*8.2</t>
  </si>
  <si>
    <t>*8.3</t>
  </si>
  <si>
    <t>*8.4</t>
  </si>
  <si>
    <t>*9.</t>
  </si>
  <si>
    <t>*9.1</t>
  </si>
  <si>
    <t>*11</t>
  </si>
  <si>
    <t>*12</t>
  </si>
  <si>
    <t>Tarifwerke nicht aufgeführt</t>
  </si>
  <si>
    <t>*13</t>
  </si>
  <si>
    <t>Tarifwerke bewerten</t>
  </si>
  <si>
    <t>*14</t>
  </si>
  <si>
    <t>Vergütung ist um X % zu niedrig</t>
  </si>
  <si>
    <t>*15</t>
  </si>
  <si>
    <t>Vergütung ist um X % zu hoch</t>
  </si>
  <si>
    <t>*16</t>
  </si>
  <si>
    <t>*17</t>
  </si>
  <si>
    <t>Wieviel Prozent d. Beschäftigt über Tarif</t>
  </si>
  <si>
    <t>*18</t>
  </si>
  <si>
    <t>Instrumente für höhere Zahlung</t>
  </si>
  <si>
    <t>*19</t>
  </si>
  <si>
    <t>*20</t>
  </si>
  <si>
    <t>*20.1</t>
  </si>
  <si>
    <t>*20.2</t>
  </si>
  <si>
    <t>*21</t>
  </si>
  <si>
    <t>*21.1</t>
  </si>
  <si>
    <t>*21.2</t>
  </si>
  <si>
    <t>*21.3</t>
  </si>
  <si>
    <t>Sachkosten</t>
  </si>
  <si>
    <t>Prämien/Zulagen für Übernahme hoher Belastungen (Einspringen, ungünstige Diensteu.a.)</t>
  </si>
  <si>
    <t xml:space="preserve">Flexible Arbeitszeiten (z. B. Gleitzeit, gewünschte Teilzeit) </t>
  </si>
  <si>
    <t>Kostenlose, vergünstigte oder zusätzliche materielle Leistungen                      (z.B. Gutscheine, Dienst-Smartphone, ÖPNV-Ticket, Dienstwagen/-fahrrad)</t>
  </si>
  <si>
    <t>Kostenlose oder vergünstigte gesundheitliche Zusatzleistungen 
(z.B. medizinische Leistungen, Fitness- und Sportangebote, Gesundheitschecks)</t>
  </si>
  <si>
    <t>Überdurchschnittliche attraktive Urlaubsregelungen                                      (mehr Urlaub als Wettbewerber, Zusatzurlaub)</t>
  </si>
  <si>
    <t>Unterstützung von Beschäftigten mit betreuungspflichtigen Kindern                 (z.B. Betreuungsangebote, Arbeitszeitabsprachen, finanzielle Zuschüsse)</t>
  </si>
  <si>
    <t>Unterstützung von Beschäftigten bei Pflege von Angehörigen                       (z.B. Betreuungsangebote, Arbeitszeitabsprachen, finanzielle Zuschüsse)</t>
  </si>
  <si>
    <t>*10. - Wird angeboten</t>
  </si>
  <si>
    <t>*10.1 - Sehr gut</t>
  </si>
  <si>
    <t>*10.2 - gut</t>
  </si>
  <si>
    <t>*10.3 - schlecht</t>
  </si>
  <si>
    <t>*10.4 - sehr schlecht</t>
  </si>
  <si>
    <t>Samstagszuchlag</t>
  </si>
  <si>
    <t>*13.1</t>
  </si>
  <si>
    <t>23*</t>
  </si>
  <si>
    <r>
      <t xml:space="preserve">Plannen Sie bezogen auf das laufende Geschäftsjahr </t>
    </r>
    <r>
      <rPr>
        <b/>
        <u/>
        <sz val="12"/>
        <color theme="1"/>
        <rFont val="Noto Sans"/>
        <family val="2"/>
        <scheme val="minor"/>
      </rPr>
      <t>2026</t>
    </r>
    <r>
      <rPr>
        <b/>
        <sz val="12"/>
        <color theme="1"/>
        <rFont val="Noto Sans"/>
        <family val="2"/>
        <scheme val="minor"/>
      </rPr>
      <t xml:space="preserve"> tarifliche Bestimmungen zur Absenkung der Jahresbruttogehälter ("Öffnungsklauseln") anzuwenden?</t>
    </r>
  </si>
  <si>
    <t>Öffnungsklauseln 2025 - Ja</t>
  </si>
  <si>
    <t>24*</t>
  </si>
  <si>
    <t>25*</t>
  </si>
  <si>
    <t>Jahresonderzahlung 2025 -Vollständig</t>
  </si>
  <si>
    <t>Anzahl der betroffenen Beschäftigten</t>
  </si>
  <si>
    <t>25*.24</t>
  </si>
  <si>
    <t>25*.23</t>
  </si>
  <si>
    <t>25*.22</t>
  </si>
  <si>
    <t>25*.21</t>
  </si>
  <si>
    <t>25*.20</t>
  </si>
  <si>
    <t>27*.</t>
  </si>
  <si>
    <t>Wir werden freiwillig nach den Berichtstandards der Gemeinwohl Ökonomie (GWÖ), EMAS, EMAS plus oder der Global Rporting Initative (GRI) berichten</t>
  </si>
  <si>
    <t>Welches sind auf Gesamtunternehmensebene die wesentlichen "Investitionsfelder" im Jahr 2026?</t>
  </si>
  <si>
    <t>Weiterentwicklung der Geschäftsmodelle</t>
  </si>
  <si>
    <r>
      <t xml:space="preserve">Nur für Pflegeeinrichtungen nach SGB XI, </t>
    </r>
    <r>
      <rPr>
        <b/>
        <i/>
        <sz val="10"/>
        <color theme="1"/>
        <rFont val="Noto Sans"/>
        <family val="2"/>
        <scheme val="minor"/>
      </rPr>
      <t>Zutreffendes bitte markieren.</t>
    </r>
  </si>
  <si>
    <t>Sonstiges : Bitte angeben</t>
  </si>
  <si>
    <t>24*.24</t>
  </si>
  <si>
    <t>24*.23</t>
  </si>
  <si>
    <t>24*.22</t>
  </si>
  <si>
    <t>24*.21</t>
  </si>
  <si>
    <t>24*.20</t>
  </si>
  <si>
    <t>26*.Gesamt</t>
  </si>
  <si>
    <t>26*.Altenhilfe</t>
  </si>
  <si>
    <t>26*.Eingliederung</t>
  </si>
  <si>
    <t>26*.Familienhilfe</t>
  </si>
  <si>
    <t>26*.KJH</t>
  </si>
  <si>
    <t>26*.KH</t>
  </si>
  <si>
    <t>26*.Sonstige</t>
  </si>
  <si>
    <t>Investitionen reduzieren oder verschieben</t>
  </si>
  <si>
    <r>
      <t xml:space="preserve">Teile unseres Kerngeschäfts in kostengünstigere </t>
    </r>
    <r>
      <rPr>
        <u/>
        <sz val="10"/>
        <color theme="1"/>
        <rFont val="Noto Sans"/>
        <family val="2"/>
        <scheme val="minor"/>
      </rPr>
      <t>diakonische</t>
    </r>
    <r>
      <rPr>
        <sz val="10"/>
        <color theme="1"/>
        <rFont val="Noto Sans"/>
        <family val="2"/>
        <scheme val="minor"/>
      </rPr>
      <t xml:space="preserve"> Tarifstrukturen verlagern</t>
    </r>
  </si>
  <si>
    <t>Teile der Regieleistungen (z.B. Verpflegung, Reinigung) in kostengünstigere Tarifstrukturen verlagern oder fremdvergeben</t>
  </si>
  <si>
    <t>Frei werdende Stellen teilweise nicht wiederbesetzen </t>
  </si>
  <si>
    <r>
      <t xml:space="preserve">Teile unseres Kerngeschäfts in kostengünstigere </t>
    </r>
    <r>
      <rPr>
        <u/>
        <sz val="10"/>
        <color theme="1"/>
        <rFont val="Noto Sans"/>
        <family val="2"/>
        <scheme val="minor"/>
      </rPr>
      <t>nichtdiakonische</t>
    </r>
    <r>
      <rPr>
        <sz val="10"/>
        <color theme="1"/>
        <rFont val="Noto Sans"/>
        <family val="2"/>
        <scheme val="minor"/>
      </rPr>
      <t xml:space="preserve"> Tarifstrukturen verlagern</t>
    </r>
  </si>
  <si>
    <t>Mehr Rücklagen einsetzen als bislang geplant</t>
  </si>
  <si>
    <t>Stellen abbauen</t>
  </si>
  <si>
    <t>Leistungen oder Angebote stärker bündeln beziehungsweise neu ausrichten </t>
  </si>
  <si>
    <t>Kooperationen mit anderen Trägern ausbauen</t>
  </si>
  <si>
    <t>Einen signifikanten Teil unseres Kerngeschäfts (&gt; 5 % des Umsatzes) wegen Unwirtschaftlichkeit abgeben oder aufgeben</t>
  </si>
  <si>
    <t>Noch keine Entscheidungen getroffen oder absehbar</t>
  </si>
  <si>
    <t>Wir werden auch weiterhin wirtschaftlich arbeiten können</t>
  </si>
  <si>
    <t>28*. Strukturreformen</t>
  </si>
  <si>
    <t>28*. Beitrag Sozial Unternehmen</t>
  </si>
  <si>
    <t>28*. Chance Reformen</t>
  </si>
  <si>
    <t xml:space="preserve">28*. Reformen ausrichten </t>
  </si>
  <si>
    <t>28*. Kostendämpfung</t>
  </si>
  <si>
    <t>28*. Angebote fallen weg</t>
  </si>
  <si>
    <t>28*. Gefährden Versorgungssicherheit</t>
  </si>
  <si>
    <t>28*. Priorisiren</t>
  </si>
  <si>
    <t>28*. Verlässliche Finanzierung</t>
  </si>
  <si>
    <t xml:space="preserve">29*. </t>
  </si>
  <si>
    <t xml:space="preserve">30*. </t>
  </si>
  <si>
    <t>Fragen 26-29</t>
  </si>
  <si>
    <t>Fragen 23-25</t>
  </si>
  <si>
    <t>Fragen 30-37</t>
  </si>
  <si>
    <t>Fragen 38-48</t>
  </si>
  <si>
    <t xml:space="preserve">31*. </t>
  </si>
  <si>
    <t>32*. Altenhilfe</t>
  </si>
  <si>
    <t>Krankenhilfe</t>
  </si>
  <si>
    <t>32*. Eingliederungshilfe</t>
  </si>
  <si>
    <t>32*. Familienhilfe</t>
  </si>
  <si>
    <t>32*. Soziale Situationen</t>
  </si>
  <si>
    <t>32*. Kinder und Jugendhilfe</t>
  </si>
  <si>
    <t>32*. Krankenhilfe</t>
  </si>
  <si>
    <t>32*. Sonstige Hilfe</t>
  </si>
  <si>
    <t>33*.Nicht auslastbare Kapazitäten durch Arbeitskräftemangel</t>
  </si>
  <si>
    <t>33*.Starke Kostensteigerung durch Löhne / Gehälter</t>
  </si>
  <si>
    <t>33*.Starke Kostensteigerung durch steigende Energiepreise</t>
  </si>
  <si>
    <t>33*.Starke Kostensteigerung durch allgemeine Inflation</t>
  </si>
  <si>
    <t>33*.verspätete Zahlungen der Kostenträger</t>
  </si>
  <si>
    <t>33*.Unterfinanzierung durch die Kostenträger</t>
  </si>
  <si>
    <t>33*.Wachsender Marktanteil privater Träger</t>
  </si>
  <si>
    <t>33*.Hohe Kosten durch wachsende bürokratische Anforderungen</t>
  </si>
  <si>
    <t>33*.Hohe finanzielle Belastung durch nötige Investitionen in Immobilien</t>
  </si>
  <si>
    <t>33*.Hohe Kosten durch Digitalisierung</t>
  </si>
  <si>
    <t>33*.Hohe Kosten für IT-Sicherheit</t>
  </si>
  <si>
    <t>33*.Höhere Investitions- oder Betriebskosten infolge des Klimaschutzes</t>
  </si>
  <si>
    <t>33*.Kostensteigerungen durch gesetzliche Personalvorgaben</t>
  </si>
  <si>
    <t>33*.Unterauslastung durch allgemein geringere Nachfrage</t>
  </si>
  <si>
    <t>33*.Reduzierte Nachfrage durch geänderte Fallsteuerung der Leistungsträger</t>
  </si>
  <si>
    <t>33*.Reduzierte Nachfrage durch veränderte Kundenpräferenzen</t>
  </si>
  <si>
    <t>33*.Wirtschaftliche Verschlechterung aufgrund veränderter Landesrahmenverträge</t>
  </si>
  <si>
    <t>33*.Wirtschaftliche Verschlechterung durch die Krankenhausreform</t>
  </si>
  <si>
    <t>33*.Hohe Fehlzeiten/hoher Krankenstand/hoher Vertretungsbedarf</t>
  </si>
  <si>
    <t>Größte Heruasforderungen</t>
  </si>
  <si>
    <t>35. Schiedsstelle</t>
  </si>
  <si>
    <t>36. -Altenhilfe</t>
  </si>
  <si>
    <t>36. - Eingliederungshilfe</t>
  </si>
  <si>
    <t>36. - Sozialpädagogische Hilfe</t>
  </si>
  <si>
    <t>36. - besondere soz. Situationen</t>
  </si>
  <si>
    <t>36. - Kinder und Jugendhilfe</t>
  </si>
  <si>
    <t>36. - Krankenhilfe</t>
  </si>
  <si>
    <t>36. - Sonstige Hilfe</t>
  </si>
  <si>
    <t>Verbesserung der Wirtschaftlickeit</t>
  </si>
  <si>
    <t>Bruttopersonalkosten</t>
  </si>
  <si>
    <t>Faktoren</t>
  </si>
  <si>
    <t xml:space="preserve">Ja </t>
  </si>
  <si>
    <t>Falls Ja</t>
  </si>
  <si>
    <t>Gesamtes Unternehmen</t>
  </si>
  <si>
    <t>Ihre persönliche Meinung zu den Sozialreformen:</t>
  </si>
  <si>
    <t>28*. 1</t>
  </si>
  <si>
    <t>persönliche Meinung</t>
  </si>
  <si>
    <t>Anmerkungen</t>
  </si>
  <si>
    <t>Haben Sie allgemeine Anmerkungen zur Anwendung und Ausgestaltung der Öffnungklauseln in ihrem Tarif?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</si>
</sst>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color theme="1"/>
      <name val="Noto Sans"/>
      <family val="2"/>
      <scheme val="minor"/>
    </font>
    <font>
      <b/>
      <sz val="11"/>
      <color rgb="FF000000"/>
      <name val="Arial"/>
      <family val="2"/>
    </font>
    <font>
      <sz val="11"/>
      <color theme="1"/>
      <name val="Arial"/>
      <family val="2"/>
    </font>
    <font>
      <b/>
      <sz val="11"/>
      <color theme="1"/>
      <name val="Arial"/>
      <family val="2"/>
    </font>
    <font>
      <u/>
      <sz val="11"/>
      <color theme="10"/>
      <name val="Noto Sans"/>
      <family val="2"/>
      <scheme val="minor"/>
    </font>
    <font>
      <b/>
      <sz val="11"/>
      <color theme="1"/>
      <name val="Noto Sans"/>
      <family val="2"/>
      <scheme val="minor"/>
    </font>
    <font>
      <sz val="10"/>
      <color theme="1"/>
      <name val="Noto Sans"/>
      <family val="2"/>
      <scheme val="minor"/>
    </font>
    <font>
      <sz val="12"/>
      <color theme="1"/>
      <name val="Noto Sans"/>
      <family val="2"/>
      <scheme val="minor"/>
    </font>
    <font>
      <sz val="11"/>
      <color rgb="FFFF0000"/>
      <name val="Noto Sans"/>
      <family val="2"/>
      <scheme val="minor"/>
    </font>
    <font>
      <sz val="11"/>
      <color theme="1"/>
      <name val="Noto Sans"/>
      <family val="2"/>
      <scheme val="minor"/>
    </font>
    <font>
      <sz val="10"/>
      <color theme="1"/>
      <name val="Noto Sans"/>
      <family val="2"/>
    </font>
    <font>
      <b/>
      <u/>
      <sz val="10"/>
      <color theme="4"/>
      <name val="Noto Sans"/>
      <family val="2"/>
    </font>
    <font>
      <sz val="10"/>
      <color theme="6"/>
      <name val="Noto Sans"/>
      <family val="2"/>
    </font>
    <font>
      <b/>
      <sz val="10"/>
      <color theme="1"/>
      <name val="Noto Sans"/>
      <family val="2"/>
    </font>
    <font>
      <b/>
      <sz val="10"/>
      <color rgb="FF000000"/>
      <name val="Noto Sans"/>
      <family val="2"/>
    </font>
    <font>
      <sz val="10"/>
      <color rgb="FF000000"/>
      <name val="Noto Sans"/>
      <family val="2"/>
    </font>
    <font>
      <u/>
      <sz val="10"/>
      <color theme="10"/>
      <name val="Noto Sans"/>
      <family val="2"/>
    </font>
    <font>
      <sz val="10"/>
      <name val="Noto Sans"/>
      <family val="2"/>
    </font>
    <font>
      <b/>
      <sz val="10"/>
      <name val="Noto Sans"/>
      <family val="2"/>
    </font>
    <font>
      <b/>
      <sz val="10"/>
      <color rgb="FF333333"/>
      <name val="Noto Sans"/>
      <family val="2"/>
    </font>
    <font>
      <sz val="9"/>
      <color theme="1"/>
      <name val="Noto Sans"/>
      <family val="2"/>
    </font>
    <font>
      <b/>
      <sz val="16"/>
      <color theme="4"/>
      <name val="Noto Sans"/>
      <family val="2"/>
    </font>
    <font>
      <b/>
      <u/>
      <sz val="18"/>
      <color theme="4"/>
      <name val="Noto Sans ExtraBold"/>
      <family val="2"/>
      <scheme val="major"/>
    </font>
    <font>
      <b/>
      <sz val="12"/>
      <color rgb="FF000000"/>
      <name val="Noto Sans"/>
      <family val="2"/>
      <scheme val="minor"/>
    </font>
    <font>
      <b/>
      <sz val="12"/>
      <color theme="1"/>
      <name val="Noto Sans"/>
      <family val="2"/>
      <scheme val="minor"/>
    </font>
    <font>
      <sz val="8"/>
      <color rgb="FF333333"/>
      <name val="Noto Sans"/>
      <family val="2"/>
      <scheme val="minor"/>
    </font>
    <font>
      <sz val="10"/>
      <color rgb="FF333333"/>
      <name val="Noto Sans"/>
      <family val="2"/>
      <scheme val="minor"/>
    </font>
    <font>
      <sz val="8"/>
      <color theme="1"/>
      <name val="Noto Sans"/>
      <family val="2"/>
      <scheme val="minor"/>
    </font>
    <font>
      <b/>
      <sz val="8"/>
      <color rgb="FF333333"/>
      <name val="Noto Sans"/>
      <family val="2"/>
      <scheme val="minor"/>
    </font>
    <font>
      <i/>
      <sz val="10"/>
      <color rgb="FF000000"/>
      <name val="Noto Sans"/>
      <family val="2"/>
      <scheme val="minor"/>
    </font>
    <font>
      <i/>
      <sz val="10"/>
      <color theme="1"/>
      <name val="Noto Sans"/>
      <family val="2"/>
      <scheme val="minor"/>
    </font>
    <font>
      <sz val="10"/>
      <name val="Noto Sans"/>
      <family val="2"/>
      <scheme val="minor"/>
    </font>
    <font>
      <sz val="8"/>
      <name val="Noto Sans"/>
      <family val="2"/>
      <scheme val="minor"/>
    </font>
    <font>
      <b/>
      <sz val="9"/>
      <color rgb="FF333333"/>
      <name val="Noto Sans"/>
      <family val="2"/>
      <scheme val="minor"/>
    </font>
    <font>
      <b/>
      <sz val="10"/>
      <color rgb="FF333333"/>
      <name val="Noto Sans"/>
      <family val="2"/>
      <scheme val="minor"/>
    </font>
    <font>
      <b/>
      <sz val="10"/>
      <color theme="1"/>
      <name val="Noto Sans"/>
      <family val="2"/>
      <scheme val="minor"/>
    </font>
    <font>
      <b/>
      <u/>
      <sz val="10"/>
      <color rgb="FF000000"/>
      <name val="Noto Sans"/>
      <family val="2"/>
      <scheme val="minor"/>
    </font>
    <font>
      <b/>
      <sz val="10"/>
      <color rgb="FF000000"/>
      <name val="Noto Sans"/>
      <family val="2"/>
      <scheme val="minor"/>
    </font>
    <font>
      <sz val="10"/>
      <color rgb="FFFF0000"/>
      <name val="Noto Sans"/>
      <family val="2"/>
      <scheme val="minor"/>
    </font>
    <font>
      <b/>
      <i/>
      <sz val="10"/>
      <color theme="1"/>
      <name val="Noto Sans"/>
      <family val="2"/>
      <scheme val="minor"/>
    </font>
    <font>
      <b/>
      <u/>
      <sz val="10"/>
      <color theme="10"/>
      <name val="Noto Sans"/>
      <family val="2"/>
      <scheme val="minor"/>
    </font>
    <font>
      <b/>
      <sz val="10"/>
      <color theme="1"/>
      <name val="Arial"/>
      <family val="2"/>
    </font>
    <font>
      <b/>
      <i/>
      <sz val="10"/>
      <color rgb="FF333333"/>
      <name val="Noto Sans"/>
      <family val="2"/>
      <scheme val="minor"/>
    </font>
    <font>
      <b/>
      <sz val="11"/>
      <color rgb="FF000000"/>
      <name val="Noto Sans"/>
      <family val="2"/>
      <scheme val="minor"/>
    </font>
    <font>
      <i/>
      <sz val="9"/>
      <color theme="1"/>
      <name val="Noto Sans"/>
      <family val="2"/>
      <scheme val="minor"/>
    </font>
    <font>
      <b/>
      <u/>
      <sz val="10"/>
      <color theme="1"/>
      <name val="Noto Sans"/>
      <family val="2"/>
    </font>
    <font>
      <b/>
      <u/>
      <sz val="12"/>
      <color theme="1"/>
      <name val="Noto Sans"/>
      <family val="2"/>
    </font>
    <font>
      <b/>
      <sz val="12"/>
      <name val="Noto Sans"/>
      <family val="2"/>
      <scheme val="minor"/>
    </font>
    <font>
      <b/>
      <u/>
      <sz val="12"/>
      <color rgb="FF000000"/>
      <name val="Noto Sans"/>
      <family val="2"/>
      <scheme val="minor"/>
    </font>
    <font>
      <sz val="10"/>
      <color rgb="FF000000"/>
      <name val="Noto Sans"/>
      <family val="2"/>
      <scheme val="minor"/>
    </font>
    <font>
      <b/>
      <sz val="10"/>
      <name val="Noto Sans"/>
      <family val="2"/>
      <scheme val="minor"/>
    </font>
    <font>
      <sz val="10"/>
      <color theme="0"/>
      <name val="Noto Sans"/>
      <family val="2"/>
      <scheme val="minor"/>
    </font>
    <font>
      <b/>
      <u/>
      <sz val="10"/>
      <color theme="1"/>
      <name val="Noto Sans"/>
      <family val="2"/>
      <scheme val="minor"/>
    </font>
    <font>
      <b/>
      <u/>
      <sz val="18"/>
      <color theme="4"/>
      <name val="Noto Sans"/>
      <family val="2"/>
      <scheme val="minor"/>
    </font>
    <font>
      <b/>
      <sz val="10"/>
      <color theme="6"/>
      <name val="Noto Sans"/>
      <family val="2"/>
    </font>
    <font>
      <b/>
      <u/>
      <sz val="22"/>
      <color theme="4"/>
      <name val="Noto Sans"/>
      <family val="2"/>
      <scheme val="minor"/>
    </font>
    <font>
      <i/>
      <sz val="9"/>
      <color rgb="FF000000"/>
      <name val="Noto Sans"/>
      <family val="2"/>
      <scheme val="minor"/>
    </font>
    <font>
      <i/>
      <sz val="8"/>
      <color rgb="FF000000"/>
      <name val="Noto Sans"/>
      <family val="2"/>
      <scheme val="minor"/>
    </font>
    <font>
      <sz val="9"/>
      <color theme="1"/>
      <name val="Noto Sans"/>
      <family val="2"/>
      <scheme val="minor"/>
    </font>
    <font>
      <sz val="12"/>
      <name val="Noto Sans"/>
      <family val="2"/>
      <scheme val="minor"/>
    </font>
    <font>
      <b/>
      <u/>
      <sz val="20"/>
      <color theme="10"/>
      <name val="Noto Sans"/>
      <family val="2"/>
      <scheme val="minor"/>
    </font>
    <font>
      <u/>
      <sz val="10"/>
      <color theme="1"/>
      <name val="Noto Sans"/>
      <family val="2"/>
      <scheme val="minor"/>
    </font>
    <font>
      <i/>
      <sz val="8"/>
      <color theme="1"/>
      <name val="Noto Sans"/>
      <family val="2"/>
      <scheme val="minor"/>
    </font>
    <font>
      <b/>
      <sz val="12"/>
      <color rgb="FFFF0000"/>
      <name val="Noto Sans"/>
      <family val="2"/>
      <scheme val="minor"/>
    </font>
    <font>
      <b/>
      <sz val="11"/>
      <color rgb="FFFF0000"/>
      <name val="Noto Sans"/>
      <family val="2"/>
      <scheme val="minor"/>
    </font>
    <font>
      <b/>
      <sz val="9"/>
      <color theme="1"/>
      <name val="Noto Sans"/>
      <family val="2"/>
      <scheme val="minor"/>
    </font>
    <font>
      <b/>
      <sz val="11"/>
      <name val="Noto Sans"/>
      <family val="2"/>
      <scheme val="minor"/>
    </font>
    <font>
      <sz val="11"/>
      <name val="Noto Sans"/>
      <family val="2"/>
      <scheme val="minor"/>
    </font>
    <font>
      <b/>
      <u/>
      <sz val="12"/>
      <color theme="1"/>
      <name val="Noto Sans"/>
      <family val="2"/>
      <scheme val="minor"/>
    </font>
    <font>
      <b/>
      <i/>
      <sz val="10"/>
      <color theme="6"/>
      <name val="Noto Sans"/>
      <family val="2"/>
      <scheme val="minor"/>
    </font>
    <font>
      <b/>
      <sz val="12"/>
      <color theme="6"/>
      <name val="Noto Sans"/>
      <family val="2"/>
      <scheme val="minor"/>
    </font>
  </fonts>
  <fills count="10">
    <fill>
      <patternFill patternType="none"/>
    </fill>
    <fill>
      <patternFill patternType="gray125"/>
    </fill>
    <fill>
      <patternFill patternType="solid">
        <fgColor theme="0"/>
        <bgColor indexed="64"/>
      </patternFill>
    </fill>
    <fill>
      <patternFill patternType="solid">
        <fgColor rgb="FFCDFFFA"/>
        <bgColor indexed="64"/>
      </patternFill>
    </fill>
    <fill>
      <patternFill patternType="solid">
        <fgColor theme="2"/>
        <bgColor indexed="64"/>
      </patternFill>
    </fill>
    <fill>
      <patternFill patternType="solid">
        <fgColor theme="0" tint="-0.249977111117893"/>
        <bgColor indexed="64"/>
      </patternFill>
    </fill>
    <fill>
      <patternFill patternType="solid">
        <fgColor theme="6"/>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bgColor indexed="64"/>
      </patternFill>
    </fill>
  </fills>
  <borders count="26">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FF0000"/>
      </left>
      <right style="thin">
        <color rgb="FFFF0000"/>
      </right>
      <top style="thin">
        <color rgb="FFFF0000"/>
      </top>
      <bottom style="thin">
        <color rgb="FFFF0000"/>
      </bottom>
      <diagonal/>
    </border>
    <border>
      <left/>
      <right/>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s>
  <cellStyleXfs count="3">
    <xf numFmtId="0" fontId="0" fillId="0" borderId="0"/>
    <xf numFmtId="0" fontId="4" fillId="0" borderId="0" applyNumberFormat="0" applyFill="0" applyBorder="0" applyAlignment="0" applyProtection="0"/>
    <xf numFmtId="9" fontId="9" fillId="0" borderId="0" applyFont="0" applyFill="0" applyBorder="0" applyAlignment="0" applyProtection="0"/>
  </cellStyleXfs>
  <cellXfs count="257">
    <xf numFmtId="0" fontId="0" fillId="0" borderId="0" xfId="0"/>
    <xf numFmtId="0" fontId="0" fillId="2" borderId="0" xfId="0" applyFill="1"/>
    <xf numFmtId="0" fontId="2" fillId="2" borderId="0" xfId="0" applyFont="1" applyFill="1"/>
    <xf numFmtId="0" fontId="6" fillId="2" borderId="0" xfId="0" applyFont="1" applyFill="1"/>
    <xf numFmtId="0" fontId="1" fillId="2" borderId="0" xfId="0" applyFont="1" applyFill="1" applyAlignment="1">
      <alignment vertical="center"/>
    </xf>
    <xf numFmtId="0" fontId="7" fillId="2" borderId="0" xfId="0" applyFont="1" applyFill="1"/>
    <xf numFmtId="0" fontId="0" fillId="5" borderId="0" xfId="0" applyFill="1"/>
    <xf numFmtId="0" fontId="7" fillId="5" borderId="0" xfId="0" applyFont="1" applyFill="1"/>
    <xf numFmtId="0" fontId="3" fillId="5" borderId="0" xfId="0" applyFont="1" applyFill="1"/>
    <xf numFmtId="0" fontId="8" fillId="2" borderId="0" xfId="0" applyFont="1" applyFill="1"/>
    <xf numFmtId="0" fontId="10" fillId="4" borderId="5" xfId="0" applyFont="1" applyFill="1" applyBorder="1"/>
    <xf numFmtId="0" fontId="10" fillId="4" borderId="8" xfId="0" applyFont="1" applyFill="1" applyBorder="1"/>
    <xf numFmtId="0" fontId="10" fillId="4" borderId="0" xfId="0" applyFont="1" applyFill="1"/>
    <xf numFmtId="0" fontId="10" fillId="2" borderId="0" xfId="0" applyFont="1" applyFill="1"/>
    <xf numFmtId="0" fontId="10" fillId="5" borderId="0" xfId="0" applyFont="1" applyFill="1"/>
    <xf numFmtId="0" fontId="11" fillId="0" borderId="0" xfId="0" applyFont="1" applyAlignment="1">
      <alignment vertical="center"/>
    </xf>
    <xf numFmtId="0" fontId="13" fillId="2" borderId="0" xfId="0" applyFont="1" applyFill="1"/>
    <xf numFmtId="0" fontId="14" fillId="2" borderId="0" xfId="0" applyFont="1" applyFill="1" applyAlignment="1">
      <alignment vertical="center"/>
    </xf>
    <xf numFmtId="0" fontId="13" fillId="5" borderId="0" xfId="0" applyFont="1" applyFill="1"/>
    <xf numFmtId="0" fontId="15" fillId="2" borderId="0" xfId="0" applyFont="1" applyFill="1"/>
    <xf numFmtId="0" fontId="17" fillId="6" borderId="0" xfId="0" applyFont="1" applyFill="1"/>
    <xf numFmtId="0" fontId="18" fillId="6" borderId="0" xfId="0" applyFont="1" applyFill="1"/>
    <xf numFmtId="0" fontId="17" fillId="2" borderId="0" xfId="0" applyFont="1" applyFill="1"/>
    <xf numFmtId="0" fontId="14" fillId="2" borderId="0" xfId="0" applyFont="1" applyFill="1" applyAlignment="1">
      <alignment horizontal="left" vertical="center" indent="3"/>
    </xf>
    <xf numFmtId="0" fontId="10" fillId="3" borderId="0" xfId="0" applyFont="1" applyFill="1" applyProtection="1">
      <protection locked="0"/>
    </xf>
    <xf numFmtId="0" fontId="10" fillId="2" borderId="0" xfId="0" applyFont="1" applyFill="1" applyProtection="1">
      <protection locked="0"/>
    </xf>
    <xf numFmtId="0" fontId="10" fillId="4" borderId="6" xfId="0" applyFont="1" applyFill="1" applyBorder="1"/>
    <xf numFmtId="0" fontId="10" fillId="4" borderId="7" xfId="0" applyFont="1" applyFill="1" applyBorder="1"/>
    <xf numFmtId="0" fontId="10" fillId="4" borderId="9" xfId="0" applyFont="1" applyFill="1" applyBorder="1"/>
    <xf numFmtId="0" fontId="19" fillId="3" borderId="4"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0" fillId="4" borderId="1" xfId="0" applyFont="1" applyFill="1" applyBorder="1" applyProtection="1">
      <protection locked="0"/>
    </xf>
    <xf numFmtId="0" fontId="10" fillId="4" borderId="2" xfId="0" applyFont="1" applyFill="1" applyBorder="1"/>
    <xf numFmtId="0" fontId="10" fillId="4" borderId="3" xfId="0" applyFont="1" applyFill="1" applyBorder="1"/>
    <xf numFmtId="0" fontId="10" fillId="6" borderId="0" xfId="0" applyFont="1" applyFill="1"/>
    <xf numFmtId="0" fontId="13" fillId="6" borderId="0" xfId="0" applyFont="1" applyFill="1"/>
    <xf numFmtId="0" fontId="10" fillId="3" borderId="0" xfId="0" applyFont="1" applyFill="1" applyAlignment="1" applyProtection="1">
      <alignment horizontal="center"/>
      <protection locked="0"/>
    </xf>
    <xf numFmtId="0" fontId="13" fillId="2" borderId="0" xfId="0" applyFont="1" applyFill="1" applyAlignment="1">
      <alignment horizontal="center"/>
    </xf>
    <xf numFmtId="0" fontId="10" fillId="0" borderId="0" xfId="0" applyFont="1"/>
    <xf numFmtId="0" fontId="16" fillId="5" borderId="0" xfId="1" applyFont="1" applyFill="1"/>
    <xf numFmtId="0" fontId="17" fillId="5" borderId="0" xfId="0" applyFont="1" applyFill="1"/>
    <xf numFmtId="0" fontId="20" fillId="4" borderId="0" xfId="0" applyFont="1" applyFill="1"/>
    <xf numFmtId="0" fontId="21" fillId="2" borderId="0" xfId="0" applyFont="1" applyFill="1"/>
    <xf numFmtId="0" fontId="22" fillId="2" borderId="0" xfId="0" applyFont="1" applyFill="1" applyAlignment="1">
      <alignment vertical="center"/>
    </xf>
    <xf numFmtId="0" fontId="10" fillId="7" borderId="0" xfId="0" applyFont="1" applyFill="1"/>
    <xf numFmtId="0" fontId="10" fillId="7" borderId="12" xfId="0" applyFont="1" applyFill="1" applyBorder="1"/>
    <xf numFmtId="0" fontId="12" fillId="7" borderId="12" xfId="0" applyFont="1" applyFill="1" applyBorder="1"/>
    <xf numFmtId="0" fontId="24" fillId="2" borderId="0" xfId="0" applyFont="1" applyFill="1"/>
    <xf numFmtId="0" fontId="23" fillId="2" borderId="0" xfId="0" applyFont="1" applyFill="1" applyAlignment="1">
      <alignment horizontal="left" vertical="center" indent="3"/>
    </xf>
    <xf numFmtId="0" fontId="29" fillId="2" borderId="0" xfId="0" applyFont="1" applyFill="1" applyAlignment="1">
      <alignment vertical="center" wrapText="1"/>
    </xf>
    <xf numFmtId="0" fontId="23" fillId="0" borderId="0" xfId="0" applyFont="1" applyAlignment="1">
      <alignment vertical="center"/>
    </xf>
    <xf numFmtId="0" fontId="30" fillId="2" borderId="0" xfId="0" applyFont="1" applyFill="1" applyAlignment="1">
      <alignment wrapText="1"/>
    </xf>
    <xf numFmtId="0" fontId="5" fillId="2" borderId="0" xfId="0" applyFont="1" applyFill="1" applyAlignment="1">
      <alignment horizontal="center" vertical="center"/>
    </xf>
    <xf numFmtId="0" fontId="31" fillId="0" borderId="0" xfId="0" applyFont="1" applyAlignment="1">
      <alignment vertical="center" wrapText="1"/>
    </xf>
    <xf numFmtId="0" fontId="31" fillId="0" borderId="12" xfId="0" applyFont="1" applyBorder="1" applyAlignment="1">
      <alignment vertical="center" wrapText="1"/>
    </xf>
    <xf numFmtId="0" fontId="6" fillId="2" borderId="0" xfId="0" applyFont="1" applyFill="1" applyAlignment="1">
      <alignment vertical="center" wrapText="1"/>
    </xf>
    <xf numFmtId="0" fontId="33" fillId="2" borderId="0" xfId="0" applyFont="1" applyFill="1" applyAlignment="1">
      <alignment horizontal="center" vertical="center" wrapText="1"/>
    </xf>
    <xf numFmtId="0" fontId="34" fillId="2" borderId="0" xfId="0" applyFont="1" applyFill="1" applyAlignment="1">
      <alignment horizontal="center" vertical="center" wrapText="1"/>
    </xf>
    <xf numFmtId="0" fontId="23" fillId="0" borderId="0" xfId="0" applyFont="1" applyAlignment="1">
      <alignment horizontal="left" vertical="center" indent="3"/>
    </xf>
    <xf numFmtId="0" fontId="35" fillId="2" borderId="0" xfId="0" applyFont="1" applyFill="1" applyAlignment="1">
      <alignment horizontal="right"/>
    </xf>
    <xf numFmtId="0" fontId="6" fillId="5" borderId="0" xfId="0" applyFont="1" applyFill="1"/>
    <xf numFmtId="0" fontId="36" fillId="2" borderId="0" xfId="0" applyFont="1" applyFill="1" applyAlignment="1">
      <alignment horizontal="center" vertical="center"/>
    </xf>
    <xf numFmtId="0" fontId="35" fillId="2" borderId="0" xfId="0" applyFont="1" applyFill="1"/>
    <xf numFmtId="0" fontId="29" fillId="2" borderId="0" xfId="0" applyFont="1" applyFill="1" applyAlignment="1">
      <alignment vertical="center"/>
    </xf>
    <xf numFmtId="0" fontId="26" fillId="2" borderId="0" xfId="0" applyFont="1" applyFill="1" applyAlignment="1">
      <alignment vertical="center" wrapText="1"/>
    </xf>
    <xf numFmtId="0" fontId="6" fillId="0" borderId="0" xfId="0" applyFont="1"/>
    <xf numFmtId="0" fontId="26" fillId="2" borderId="0" xfId="0" applyFont="1" applyFill="1" applyAlignment="1" applyProtection="1">
      <alignment vertical="center" wrapText="1"/>
      <protection locked="0"/>
    </xf>
    <xf numFmtId="0" fontId="37" fillId="2" borderId="0" xfId="0" applyFont="1" applyFill="1" applyAlignment="1">
      <alignment horizontal="left" vertical="center" indent="3"/>
    </xf>
    <xf numFmtId="0" fontId="30" fillId="2" borderId="0" xfId="0" applyFont="1" applyFill="1"/>
    <xf numFmtId="0" fontId="39" fillId="2" borderId="0" xfId="0" applyFont="1" applyFill="1" applyAlignment="1">
      <alignment horizontal="right" wrapText="1"/>
    </xf>
    <xf numFmtId="0" fontId="38" fillId="2" borderId="0" xfId="0" applyFont="1" applyFill="1"/>
    <xf numFmtId="0" fontId="35" fillId="2" borderId="0" xfId="0" applyFont="1" applyFill="1" applyAlignment="1" applyProtection="1">
      <alignment horizontal="right" vertical="top"/>
      <protection locked="0"/>
    </xf>
    <xf numFmtId="0" fontId="35" fillId="2" borderId="0" xfId="0" applyFont="1" applyFill="1" applyAlignment="1">
      <alignment horizontal="center" vertical="center"/>
    </xf>
    <xf numFmtId="0" fontId="35" fillId="2" borderId="0" xfId="0" applyFont="1" applyFill="1" applyAlignment="1">
      <alignment horizontal="center" vertical="center" wrapText="1"/>
    </xf>
    <xf numFmtId="0" fontId="34" fillId="3" borderId="0" xfId="0"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12"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41" fillId="5" borderId="0" xfId="0" applyFont="1" applyFill="1" applyAlignment="1">
      <alignment horizontal="right"/>
    </xf>
    <xf numFmtId="0" fontId="34" fillId="3" borderId="11"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2"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3" borderId="11" xfId="0" applyFont="1" applyFill="1" applyBorder="1" applyAlignment="1" applyProtection="1">
      <alignment horizontal="center" vertical="center" wrapText="1"/>
      <protection locked="0"/>
    </xf>
    <xf numFmtId="0" fontId="43" fillId="2" borderId="0" xfId="0" applyFont="1" applyFill="1" applyAlignment="1">
      <alignment horizontal="left" vertical="center" indent="3"/>
    </xf>
    <xf numFmtId="0" fontId="23" fillId="6" borderId="10" xfId="0" applyFont="1" applyFill="1" applyBorder="1" applyAlignment="1">
      <alignment horizontal="left" vertical="center" indent="3"/>
    </xf>
    <xf numFmtId="0" fontId="6" fillId="6" borderId="0" xfId="0" applyFont="1" applyFill="1"/>
    <xf numFmtId="0" fontId="35" fillId="6" borderId="0" xfId="0" applyFont="1" applyFill="1" applyAlignment="1">
      <alignment horizontal="right"/>
    </xf>
    <xf numFmtId="0" fontId="35" fillId="6" borderId="0" xfId="0" applyFont="1" applyFill="1"/>
    <xf numFmtId="0" fontId="42" fillId="3" borderId="19" xfId="0" applyFont="1" applyFill="1" applyBorder="1" applyAlignment="1" applyProtection="1">
      <alignment horizontal="center" vertical="center" wrapText="1"/>
      <protection locked="0"/>
    </xf>
    <xf numFmtId="0" fontId="42" fillId="3" borderId="22" xfId="0" applyFont="1" applyFill="1" applyBorder="1" applyAlignment="1" applyProtection="1">
      <alignment horizontal="center" vertical="center" wrapText="1"/>
      <protection locked="0"/>
    </xf>
    <xf numFmtId="0" fontId="42" fillId="3" borderId="23" xfId="0" applyFont="1" applyFill="1" applyBorder="1" applyAlignment="1" applyProtection="1">
      <alignment horizontal="center" vertical="center" wrapText="1"/>
      <protection locked="0"/>
    </xf>
    <xf numFmtId="0" fontId="42" fillId="3" borderId="24" xfId="0" applyFont="1" applyFill="1" applyBorder="1" applyAlignment="1" applyProtection="1">
      <alignment horizontal="center" vertical="center" wrapText="1"/>
      <protection locked="0"/>
    </xf>
    <xf numFmtId="0" fontId="42" fillId="3" borderId="21" xfId="0" applyFont="1" applyFill="1" applyBorder="1" applyAlignment="1" applyProtection="1">
      <alignment horizontal="center" vertical="center" wrapText="1"/>
      <protection locked="0"/>
    </xf>
    <xf numFmtId="0" fontId="31" fillId="2" borderId="13" xfId="0" applyFont="1" applyFill="1" applyBorder="1" applyAlignment="1">
      <alignment vertical="center" wrapText="1"/>
    </xf>
    <xf numFmtId="0" fontId="31" fillId="2" borderId="14" xfId="0" applyFont="1" applyFill="1" applyBorder="1" applyAlignment="1">
      <alignment vertical="center" wrapText="1"/>
    </xf>
    <xf numFmtId="0" fontId="31" fillId="2" borderId="20" xfId="0" applyFont="1" applyFill="1" applyBorder="1" applyAlignment="1">
      <alignment vertical="center" wrapText="1"/>
    </xf>
    <xf numFmtId="0" fontId="31" fillId="2" borderId="11" xfId="0" applyFont="1" applyFill="1" applyBorder="1" applyAlignment="1">
      <alignment vertical="center" wrapText="1"/>
    </xf>
    <xf numFmtId="0" fontId="31" fillId="2" borderId="0" xfId="0" applyFont="1" applyFill="1" applyAlignment="1">
      <alignment vertical="center" wrapText="1"/>
    </xf>
    <xf numFmtId="0" fontId="31" fillId="0" borderId="19" xfId="0" applyFont="1" applyBorder="1" applyAlignment="1">
      <alignment vertical="center" wrapText="1"/>
    </xf>
    <xf numFmtId="0" fontId="44" fillId="2" borderId="0" xfId="0" applyFont="1" applyFill="1"/>
    <xf numFmtId="0" fontId="41" fillId="2" borderId="0" xfId="0" applyFont="1" applyFill="1" applyAlignment="1">
      <alignment horizontal="right"/>
    </xf>
    <xf numFmtId="0" fontId="31" fillId="0" borderId="0" xfId="0" applyFont="1" applyAlignment="1">
      <alignment wrapText="1"/>
    </xf>
    <xf numFmtId="0" fontId="45" fillId="7" borderId="0" xfId="0" applyFont="1" applyFill="1" applyAlignment="1">
      <alignment horizontal="center" vertical="center"/>
    </xf>
    <xf numFmtId="0" fontId="10" fillId="7" borderId="0" xfId="0" applyFont="1" applyFill="1" applyAlignment="1">
      <alignment horizontal="left" vertical="center"/>
    </xf>
    <xf numFmtId="0" fontId="12" fillId="7" borderId="12" xfId="0" applyFont="1" applyFill="1" applyBorder="1" applyAlignment="1">
      <alignment horizontal="left" vertical="center"/>
    </xf>
    <xf numFmtId="0" fontId="10" fillId="7" borderId="12" xfId="0" applyFont="1" applyFill="1" applyBorder="1" applyAlignment="1">
      <alignment horizontal="left" vertical="center"/>
    </xf>
    <xf numFmtId="0" fontId="46" fillId="7" borderId="0" xfId="0" applyFont="1" applyFill="1" applyAlignment="1">
      <alignment horizontal="center" vertical="center"/>
    </xf>
    <xf numFmtId="0" fontId="34" fillId="3" borderId="23"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18"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5" fillId="2" borderId="22" xfId="0" applyFont="1" applyFill="1" applyBorder="1" applyAlignment="1">
      <alignment horizontal="center" vertical="center" wrapText="1"/>
    </xf>
    <xf numFmtId="0" fontId="35" fillId="2" borderId="19" xfId="0" applyFont="1" applyFill="1" applyBorder="1" applyAlignment="1">
      <alignment horizontal="center" vertical="center" wrapText="1"/>
    </xf>
    <xf numFmtId="0" fontId="35" fillId="2" borderId="21" xfId="0" applyFont="1" applyFill="1" applyBorder="1" applyAlignment="1">
      <alignment horizontal="center" vertical="center" wrapText="1"/>
    </xf>
    <xf numFmtId="0" fontId="34" fillId="3" borderId="24"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16"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2" borderId="0" xfId="0" applyFont="1" applyFill="1" applyAlignment="1">
      <alignment vertical="center"/>
    </xf>
    <xf numFmtId="0" fontId="6" fillId="2" borderId="0" xfId="0" applyFont="1" applyFill="1" applyAlignment="1">
      <alignment vertical="top" wrapText="1"/>
    </xf>
    <xf numFmtId="0" fontId="23" fillId="2" borderId="0" xfId="0" applyFont="1" applyFill="1" applyAlignment="1">
      <alignment horizontal="left" vertical="center"/>
    </xf>
    <xf numFmtId="0" fontId="49" fillId="2" borderId="0" xfId="0" applyFont="1" applyFill="1" applyAlignment="1">
      <alignment vertical="center"/>
    </xf>
    <xf numFmtId="0" fontId="34" fillId="2" borderId="0" xfId="0" applyFont="1" applyFill="1" applyAlignment="1">
      <alignment vertical="center" wrapText="1"/>
    </xf>
    <xf numFmtId="0" fontId="6" fillId="2" borderId="0" xfId="0" applyFont="1" applyFill="1" applyAlignment="1" applyProtection="1">
      <alignment vertical="center" wrapText="1"/>
      <protection locked="0"/>
    </xf>
    <xf numFmtId="0" fontId="49" fillId="2" borderId="0" xfId="0" applyFont="1" applyFill="1"/>
    <xf numFmtId="0" fontId="6" fillId="2" borderId="0" xfId="0" applyFont="1" applyFill="1" applyAlignment="1">
      <alignment vertical="top"/>
    </xf>
    <xf numFmtId="0" fontId="6" fillId="2" borderId="0" xfId="0" applyFont="1" applyFill="1" applyAlignment="1">
      <alignment horizontal="left" vertical="top"/>
    </xf>
    <xf numFmtId="0" fontId="35" fillId="2" borderId="0" xfId="0" applyFont="1" applyFill="1" applyAlignment="1">
      <alignment horizontal="left" vertical="top"/>
    </xf>
    <xf numFmtId="9" fontId="6" fillId="2" borderId="0" xfId="2" applyFont="1" applyFill="1" applyBorder="1" applyAlignment="1" applyProtection="1">
      <alignment horizontal="center" vertical="center" wrapText="1"/>
      <protection locked="0"/>
    </xf>
    <xf numFmtId="0" fontId="30" fillId="2" borderId="0" xfId="0" applyFont="1" applyFill="1" applyAlignment="1">
      <alignment horizontal="right"/>
    </xf>
    <xf numFmtId="0" fontId="6" fillId="2" borderId="0" xfId="0" applyFont="1" applyFill="1" applyAlignment="1" applyProtection="1">
      <alignment horizontal="center" vertical="center" wrapText="1"/>
      <protection locked="0"/>
    </xf>
    <xf numFmtId="0" fontId="53" fillId="2" borderId="0" xfId="0" applyFont="1" applyFill="1" applyAlignment="1">
      <alignment horizontal="left" vertical="center"/>
    </xf>
    <xf numFmtId="0" fontId="50" fillId="2" borderId="13" xfId="0" applyFont="1" applyFill="1" applyBorder="1" applyAlignment="1">
      <alignment vertical="center" wrapText="1"/>
    </xf>
    <xf numFmtId="0" fontId="51" fillId="2" borderId="0" xfId="0" applyFont="1" applyFill="1" applyAlignment="1">
      <alignment vertical="center" wrapText="1"/>
    </xf>
    <xf numFmtId="0" fontId="6" fillId="2" borderId="19" xfId="0" applyFont="1" applyFill="1" applyBorder="1" applyAlignment="1">
      <alignment vertical="center" wrapText="1"/>
    </xf>
    <xf numFmtId="0" fontId="6" fillId="2" borderId="12" xfId="0" applyFont="1" applyFill="1" applyBorder="1" applyAlignment="1">
      <alignment vertical="center" wrapText="1"/>
    </xf>
    <xf numFmtId="0" fontId="6" fillId="2" borderId="11" xfId="0" applyFont="1" applyFill="1" applyBorder="1" applyAlignment="1">
      <alignment vertical="center" wrapText="1"/>
    </xf>
    <xf numFmtId="0" fontId="34" fillId="3" borderId="17" xfId="0" applyFont="1" applyFill="1" applyBorder="1" applyAlignment="1" applyProtection="1">
      <alignment horizontal="center" vertical="center" wrapText="1"/>
      <protection locked="0"/>
    </xf>
    <xf numFmtId="0" fontId="34" fillId="3" borderId="22" xfId="0" applyFont="1" applyFill="1" applyBorder="1" applyAlignment="1" applyProtection="1">
      <alignment horizontal="center" vertical="center" wrapText="1"/>
      <protection locked="0"/>
    </xf>
    <xf numFmtId="0" fontId="23" fillId="6" borderId="0" xfId="0" applyFont="1" applyFill="1" applyAlignment="1">
      <alignment horizontal="left" vertical="center" indent="3"/>
    </xf>
    <xf numFmtId="0" fontId="6" fillId="3" borderId="0" xfId="0" applyFont="1" applyFill="1" applyAlignment="1">
      <alignment vertical="top"/>
    </xf>
    <xf numFmtId="9" fontId="6" fillId="3" borderId="0" xfId="2" applyFont="1" applyFill="1" applyBorder="1" applyAlignment="1" applyProtection="1">
      <alignment horizontal="center" vertical="center" wrapText="1"/>
      <protection locked="0"/>
    </xf>
    <xf numFmtId="9" fontId="6" fillId="3" borderId="11" xfId="2" applyFont="1" applyFill="1" applyBorder="1" applyAlignment="1" applyProtection="1">
      <alignment horizontal="center" vertical="center" wrapText="1"/>
      <protection locked="0"/>
    </xf>
    <xf numFmtId="9" fontId="6" fillId="3" borderId="12" xfId="2" applyFont="1" applyFill="1" applyBorder="1" applyAlignment="1" applyProtection="1">
      <alignment horizontal="center" vertical="center" wrapText="1"/>
      <protection locked="0"/>
    </xf>
    <xf numFmtId="9" fontId="6" fillId="3" borderId="18" xfId="2" applyFont="1" applyFill="1" applyBorder="1" applyAlignment="1" applyProtection="1">
      <alignment horizontal="center" vertical="center" wrapText="1"/>
      <protection locked="0"/>
    </xf>
    <xf numFmtId="9" fontId="6" fillId="3" borderId="16" xfId="2" applyFont="1" applyFill="1" applyBorder="1" applyAlignment="1" applyProtection="1">
      <alignment horizontal="center" vertical="center" wrapText="1"/>
      <protection locked="0"/>
    </xf>
    <xf numFmtId="9" fontId="6" fillId="3" borderId="22" xfId="2" applyFont="1" applyFill="1" applyBorder="1" applyAlignment="1" applyProtection="1">
      <alignment horizontal="center" vertical="center" wrapText="1"/>
      <protection locked="0"/>
    </xf>
    <xf numFmtId="9" fontId="6" fillId="3" borderId="21" xfId="2" applyFont="1" applyFill="1" applyBorder="1" applyAlignment="1" applyProtection="1">
      <alignment horizontal="center" vertical="center" wrapText="1"/>
      <protection locked="0"/>
    </xf>
    <xf numFmtId="9" fontId="6" fillId="3" borderId="17" xfId="2" applyFont="1" applyFill="1" applyBorder="1" applyAlignment="1" applyProtection="1">
      <alignment horizontal="center" vertical="center" wrapText="1"/>
      <protection locked="0"/>
    </xf>
    <xf numFmtId="9" fontId="34" fillId="3" borderId="0" xfId="0" applyNumberFormat="1" applyFont="1" applyFill="1" applyAlignment="1" applyProtection="1">
      <alignment horizontal="center" vertical="center" wrapText="1"/>
      <protection locked="0"/>
    </xf>
    <xf numFmtId="9" fontId="6" fillId="3" borderId="15" xfId="2" applyFont="1" applyFill="1" applyBorder="1" applyAlignment="1" applyProtection="1">
      <alignment horizontal="center" vertical="center" wrapText="1"/>
      <protection locked="0"/>
    </xf>
    <xf numFmtId="0" fontId="6" fillId="2" borderId="0" xfId="0" applyFont="1" applyFill="1" applyAlignment="1">
      <alignment horizontal="right"/>
    </xf>
    <xf numFmtId="0" fontId="35" fillId="2" borderId="0" xfId="0" applyFont="1" applyFill="1" applyAlignment="1">
      <alignment horizontal="center"/>
    </xf>
    <xf numFmtId="0" fontId="34" fillId="3" borderId="20"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14"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9" fontId="6" fillId="3" borderId="19" xfId="2" applyFont="1" applyFill="1" applyBorder="1" applyAlignment="1" applyProtection="1">
      <alignment horizontal="center" vertical="center" wrapText="1"/>
      <protection locked="0"/>
    </xf>
    <xf numFmtId="0" fontId="34" fillId="3" borderId="13"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5" fillId="2" borderId="24" xfId="0" applyFont="1" applyFill="1" applyBorder="1" applyAlignment="1">
      <alignment horizontal="center" vertical="center" wrapText="1"/>
    </xf>
    <xf numFmtId="0" fontId="34" fillId="3" borderId="15"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21"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1" fillId="6" borderId="0" xfId="0" applyFont="1" applyFill="1"/>
    <xf numFmtId="0" fontId="47" fillId="6" borderId="10" xfId="0" applyFont="1" applyFill="1" applyBorder="1" applyAlignment="1">
      <alignment horizontal="left" vertical="center" indent="3"/>
    </xf>
    <xf numFmtId="0" fontId="47" fillId="6" borderId="0" xfId="0" applyFont="1" applyFill="1" applyAlignment="1">
      <alignment horizontal="left" vertical="center" indent="3"/>
    </xf>
    <xf numFmtId="0" fontId="54" fillId="7" borderId="12" xfId="0" applyFont="1" applyFill="1" applyBorder="1" applyAlignment="1">
      <alignment horizontal="right"/>
    </xf>
    <xf numFmtId="0" fontId="54" fillId="7" borderId="12" xfId="0" applyFont="1" applyFill="1" applyBorder="1"/>
    <xf numFmtId="0" fontId="37" fillId="2" borderId="0" xfId="0" applyFont="1" applyFill="1" applyAlignment="1">
      <alignment horizontal="center" vertical="center"/>
    </xf>
    <xf numFmtId="0" fontId="6" fillId="3" borderId="13"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16" xfId="0" applyFont="1" applyFill="1" applyBorder="1" applyAlignment="1" applyProtection="1">
      <alignment horizontal="center" vertical="center" wrapText="1"/>
      <protection locked="0"/>
    </xf>
    <xf numFmtId="0" fontId="55" fillId="2" borderId="0" xfId="0" applyFont="1" applyFill="1" applyAlignment="1">
      <alignment horizontal="center" vertical="center"/>
    </xf>
    <xf numFmtId="0" fontId="7" fillId="6" borderId="0" xfId="0" applyFont="1" applyFill="1"/>
    <xf numFmtId="0" fontId="24" fillId="6" borderId="0" xfId="0" applyFont="1" applyFill="1"/>
    <xf numFmtId="0" fontId="23" fillId="6" borderId="0" xfId="0" applyFont="1" applyFill="1" applyAlignment="1">
      <alignment horizontal="center" vertical="center"/>
    </xf>
    <xf numFmtId="0" fontId="24" fillId="2" borderId="0" xfId="0" applyFont="1" applyFill="1" applyAlignment="1">
      <alignment vertical="center"/>
    </xf>
    <xf numFmtId="0" fontId="6" fillId="2" borderId="0" xfId="0" applyFont="1" applyFill="1" applyAlignment="1" applyProtection="1">
      <alignment horizontal="center" vertical="center"/>
      <protection locked="0"/>
    </xf>
    <xf numFmtId="0" fontId="57" fillId="2" borderId="0" xfId="0" applyFont="1" applyFill="1" applyAlignment="1">
      <alignment vertical="center" wrapText="1"/>
    </xf>
    <xf numFmtId="0" fontId="58" fillId="2" borderId="0" xfId="0" applyFont="1" applyFill="1"/>
    <xf numFmtId="0" fontId="47" fillId="0" borderId="0" xfId="0" applyFont="1" applyAlignment="1">
      <alignment horizontal="left" vertical="center"/>
    </xf>
    <xf numFmtId="0" fontId="6" fillId="2" borderId="0" xfId="0" applyFont="1" applyFill="1" applyAlignment="1">
      <alignment wrapText="1"/>
    </xf>
    <xf numFmtId="0" fontId="6" fillId="2" borderId="0" xfId="0" applyFont="1" applyFill="1" applyAlignment="1">
      <alignment horizontal="left"/>
    </xf>
    <xf numFmtId="0" fontId="34" fillId="2" borderId="0" xfId="0" applyFont="1" applyFill="1" applyAlignment="1" applyProtection="1">
      <alignment vertical="center" wrapText="1"/>
      <protection locked="0"/>
    </xf>
    <xf numFmtId="0" fontId="6" fillId="2" borderId="11" xfId="0" applyFont="1" applyFill="1" applyBorder="1"/>
    <xf numFmtId="0" fontId="6" fillId="2" borderId="12" xfId="0" applyFont="1" applyFill="1" applyBorder="1"/>
    <xf numFmtId="0" fontId="34" fillId="3" borderId="19"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22"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34" fillId="3" borderId="17"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58" fillId="2" borderId="20" xfId="0" applyFont="1" applyFill="1" applyBorder="1" applyAlignment="1">
      <alignment wrapText="1"/>
    </xf>
    <xf numFmtId="0" fontId="58" fillId="2" borderId="14" xfId="0" applyFont="1" applyFill="1" applyBorder="1"/>
    <xf numFmtId="9" fontId="6" fillId="2" borderId="23" xfId="2" applyFont="1" applyFill="1" applyBorder="1" applyAlignment="1" applyProtection="1">
      <alignment horizontal="center" vertical="center" wrapText="1"/>
      <protection locked="0"/>
    </xf>
    <xf numFmtId="9" fontId="6" fillId="3" borderId="20" xfId="2" applyFont="1" applyFill="1" applyBorder="1" applyAlignment="1" applyProtection="1">
      <alignment horizontal="center" vertical="center" wrapText="1"/>
      <protection locked="0"/>
    </xf>
    <xf numFmtId="0" fontId="36" fillId="0" borderId="0" xfId="0" applyFont="1" applyAlignment="1">
      <alignment horizontal="center" vertical="center"/>
    </xf>
    <xf numFmtId="0" fontId="58" fillId="2" borderId="13" xfId="0" applyFont="1" applyFill="1" applyBorder="1"/>
    <xf numFmtId="0" fontId="58" fillId="2" borderId="11" xfId="0" applyFont="1" applyFill="1" applyBorder="1"/>
    <xf numFmtId="0" fontId="58" fillId="2" borderId="12" xfId="0" applyFont="1" applyFill="1" applyBorder="1"/>
    <xf numFmtId="0" fontId="6" fillId="3" borderId="17" xfId="0" applyFont="1" applyFill="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56" fillId="2" borderId="0" xfId="0" applyFont="1" applyFill="1" applyAlignment="1">
      <alignment vertical="center"/>
    </xf>
    <xf numFmtId="0" fontId="62" fillId="2" borderId="0" xfId="0" applyFont="1" applyFill="1"/>
    <xf numFmtId="0" fontId="40" fillId="2" borderId="0" xfId="1" applyFont="1" applyFill="1"/>
    <xf numFmtId="0" fontId="6" fillId="2" borderId="0" xfId="0" applyFont="1" applyFill="1" applyAlignment="1" applyProtection="1">
      <alignment horizontal="left" vertical="top"/>
      <protection locked="0"/>
    </xf>
    <xf numFmtId="0" fontId="6" fillId="7" borderId="0" xfId="0" applyFont="1" applyFill="1"/>
    <xf numFmtId="0" fontId="0" fillId="7" borderId="0" xfId="0" applyFill="1"/>
    <xf numFmtId="0" fontId="6" fillId="8" borderId="12" xfId="0" applyFont="1" applyFill="1" applyBorder="1"/>
    <xf numFmtId="0" fontId="26" fillId="0" borderId="0" xfId="0" applyFont="1" applyAlignment="1">
      <alignment horizontal="left" vertical="center"/>
    </xf>
    <xf numFmtId="9" fontId="6" fillId="2" borderId="0" xfId="0" applyNumberFormat="1" applyFont="1" applyFill="1" applyProtection="1">
      <protection locked="0"/>
    </xf>
    <xf numFmtId="0" fontId="60" fillId="2" borderId="0" xfId="1" applyFont="1" applyFill="1"/>
    <xf numFmtId="0" fontId="31" fillId="2" borderId="12" xfId="0" applyFont="1" applyFill="1" applyBorder="1"/>
    <xf numFmtId="0" fontId="6" fillId="2" borderId="0" xfId="0" applyFont="1" applyFill="1" applyAlignment="1">
      <alignment horizontal="center"/>
    </xf>
    <xf numFmtId="0" fontId="0" fillId="9" borderId="0" xfId="0" applyFill="1"/>
    <xf numFmtId="49" fontId="0" fillId="9" borderId="0" xfId="0" applyNumberFormat="1" applyFill="1"/>
    <xf numFmtId="16" fontId="0" fillId="9" borderId="0" xfId="0" applyNumberFormat="1" applyFill="1"/>
    <xf numFmtId="49" fontId="67" fillId="0" borderId="0" xfId="0" applyNumberFormat="1" applyFont="1"/>
    <xf numFmtId="9" fontId="0" fillId="0" borderId="0" xfId="0" applyNumberFormat="1"/>
    <xf numFmtId="0" fontId="6" fillId="3" borderId="0" xfId="2" applyNumberFormat="1" applyFont="1" applyFill="1" applyBorder="1" applyAlignment="1" applyProtection="1">
      <alignment horizontal="center" vertical="center" wrapText="1"/>
      <protection locked="0"/>
    </xf>
    <xf numFmtId="0" fontId="6" fillId="3" borderId="12" xfId="2" applyNumberFormat="1" applyFont="1" applyFill="1" applyBorder="1" applyAlignment="1" applyProtection="1">
      <alignment horizontal="center" vertical="center" wrapText="1"/>
      <protection locked="0"/>
    </xf>
    <xf numFmtId="0" fontId="6" fillId="3" borderId="17" xfId="2" applyNumberFormat="1" applyFont="1" applyFill="1" applyBorder="1" applyAlignment="1" applyProtection="1">
      <alignment horizontal="center" vertical="center" wrapText="1"/>
      <protection locked="0"/>
    </xf>
    <xf numFmtId="0" fontId="6" fillId="3" borderId="16" xfId="2" applyNumberFormat="1" applyFont="1" applyFill="1" applyBorder="1" applyAlignment="1" applyProtection="1">
      <alignment horizontal="center" vertical="center" wrapText="1"/>
      <protection locked="0"/>
    </xf>
    <xf numFmtId="0" fontId="6" fillId="3" borderId="21" xfId="2" applyNumberFormat="1" applyFont="1" applyFill="1" applyBorder="1" applyAlignment="1" applyProtection="1">
      <alignment horizontal="center" vertical="center" wrapText="1"/>
      <protection locked="0"/>
    </xf>
    <xf numFmtId="49" fontId="67" fillId="6" borderId="0" xfId="0" applyNumberFormat="1" applyFont="1" applyFill="1"/>
    <xf numFmtId="0" fontId="69" fillId="2" borderId="0" xfId="0" applyFont="1" applyFill="1" applyAlignment="1">
      <alignment horizontal="left"/>
    </xf>
    <xf numFmtId="0" fontId="58" fillId="2" borderId="0" xfId="0" applyFont="1" applyFill="1" applyAlignment="1">
      <alignment wrapText="1"/>
    </xf>
    <xf numFmtId="0" fontId="54" fillId="7" borderId="12" xfId="0" applyFont="1" applyFill="1" applyBorder="1" applyAlignment="1">
      <alignment horizontal="left" vertical="center"/>
    </xf>
    <xf numFmtId="0" fontId="10" fillId="2" borderId="0" xfId="0" applyFont="1" applyFill="1" applyAlignment="1">
      <alignment horizontal="left" vertical="center"/>
    </xf>
    <xf numFmtId="0" fontId="22" fillId="2" borderId="0" xfId="0" applyFont="1" applyFill="1" applyAlignment="1">
      <alignment horizontal="center" vertical="center"/>
    </xf>
    <xf numFmtId="0" fontId="34" fillId="7" borderId="0" xfId="0" applyFont="1" applyFill="1" applyAlignment="1" applyProtection="1">
      <alignment vertical="center" wrapText="1"/>
      <protection locked="0"/>
    </xf>
    <xf numFmtId="0" fontId="30" fillId="2" borderId="0" xfId="0" applyFont="1" applyFill="1" applyAlignment="1">
      <alignment horizontal="left"/>
    </xf>
    <xf numFmtId="0" fontId="34" fillId="3" borderId="25" xfId="0"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4" fillId="6" borderId="10" xfId="0" applyFont="1" applyFill="1" applyBorder="1" applyAlignment="1">
      <alignment horizontal="center" vertical="center"/>
    </xf>
    <xf numFmtId="0" fontId="5" fillId="0" borderId="0" xfId="0" applyFont="1" applyAlignment="1">
      <alignment horizontal="center"/>
    </xf>
    <xf numFmtId="0" fontId="70" fillId="6" borderId="0" xfId="0" applyFont="1" applyFill="1" applyAlignment="1">
      <alignment horizontal="left" vertical="center" indent="3"/>
    </xf>
    <xf numFmtId="9" fontId="24" fillId="3" borderId="0" xfId="0" applyNumberFormat="1" applyFont="1" applyFill="1" applyAlignment="1" applyProtection="1">
      <alignment horizontal="center"/>
      <protection locked="0"/>
    </xf>
    <xf numFmtId="0" fontId="23" fillId="2" borderId="0" xfId="0" applyFont="1" applyFill="1" applyAlignment="1">
      <alignment horizontal="right" vertical="center" indent="3"/>
    </xf>
    <xf numFmtId="0" fontId="0" fillId="6" borderId="0" xfId="0" applyFill="1"/>
    <xf numFmtId="0" fontId="58" fillId="0" borderId="0" xfId="0" applyFont="1"/>
    <xf numFmtId="0" fontId="65" fillId="2" borderId="0" xfId="0" applyFont="1" applyFill="1" applyAlignment="1">
      <alignment wrapText="1"/>
    </xf>
    <xf numFmtId="16" fontId="37" fillId="2" borderId="0" xfId="0" applyNumberFormat="1" applyFont="1" applyFill="1" applyAlignment="1">
      <alignment horizontal="left" vertical="center" indent="3"/>
    </xf>
    <xf numFmtId="0" fontId="10" fillId="5" borderId="0" xfId="0" applyFont="1" applyFill="1" applyAlignment="1">
      <alignment horizontal="left" vertical="center" wrapText="1"/>
    </xf>
    <xf numFmtId="0" fontId="10" fillId="5" borderId="0" xfId="0" applyFont="1" applyFill="1" applyAlignment="1">
      <alignment horizontal="left" vertical="top" wrapText="1"/>
    </xf>
    <xf numFmtId="0" fontId="45" fillId="7" borderId="0" xfId="0" applyFont="1" applyFill="1" applyAlignment="1">
      <alignment horizontal="center" vertical="center"/>
    </xf>
    <xf numFmtId="0" fontId="10" fillId="3" borderId="0" xfId="0" applyFont="1" applyFill="1" applyAlignment="1" applyProtection="1">
      <alignment horizontal="center"/>
      <protection locked="0"/>
    </xf>
    <xf numFmtId="0" fontId="16" fillId="3" borderId="0" xfId="1" applyFont="1" applyFill="1" applyBorder="1" applyAlignment="1" applyProtection="1">
      <alignment horizontal="center"/>
      <protection locked="0"/>
    </xf>
    <xf numFmtId="0" fontId="35" fillId="2" borderId="23" xfId="0" applyFont="1" applyFill="1" applyBorder="1" applyAlignment="1">
      <alignment horizontal="center" vertical="center" wrapText="1"/>
    </xf>
    <xf numFmtId="0" fontId="35" fillId="2" borderId="0" xfId="0" applyFont="1" applyFill="1" applyAlignment="1">
      <alignment horizontal="center" vertical="center" wrapText="1"/>
    </xf>
    <xf numFmtId="0" fontId="6" fillId="3" borderId="0" xfId="0" applyFont="1" applyFill="1" applyAlignment="1" applyProtection="1">
      <alignment horizontal="center" vertical="center"/>
      <protection locked="0"/>
    </xf>
    <xf numFmtId="0" fontId="0" fillId="5" borderId="0" xfId="0" applyFill="1" applyAlignment="1">
      <alignment horizontal="left" vertical="center" wrapText="1"/>
    </xf>
    <xf numFmtId="0" fontId="0" fillId="5" borderId="0" xfId="0" applyFill="1" applyAlignment="1">
      <alignment horizontal="left" vertical="top" wrapText="1"/>
    </xf>
    <xf numFmtId="0" fontId="5" fillId="2" borderId="0" xfId="0" applyFont="1" applyFill="1" applyAlignment="1">
      <alignment horizontal="left" wrapText="1"/>
    </xf>
    <xf numFmtId="0" fontId="6" fillId="3" borderId="22"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0" fontId="6" fillId="3" borderId="17"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23" fillId="0" borderId="0" xfId="0" applyFont="1" applyAlignment="1">
      <alignment horizontal="left" vertical="center" wrapText="1"/>
    </xf>
    <xf numFmtId="0" fontId="6" fillId="8" borderId="0" xfId="0" applyFont="1" applyFill="1" applyAlignment="1">
      <alignment horizontal="center"/>
    </xf>
    <xf numFmtId="0" fontId="23" fillId="2" borderId="0" xfId="0" applyFont="1" applyFill="1" applyAlignment="1">
      <alignment horizontal="left" vertical="center" wrapText="1"/>
    </xf>
    <xf numFmtId="0" fontId="35" fillId="2" borderId="11" xfId="0" applyFont="1" applyFill="1" applyBorder="1" applyAlignment="1">
      <alignment horizontal="center" vertical="center"/>
    </xf>
    <xf numFmtId="0" fontId="43" fillId="2" borderId="0" xfId="0" applyFont="1" applyFill="1" applyAlignment="1">
      <alignment horizontal="left" vertical="center" wrapText="1"/>
    </xf>
    <xf numFmtId="0" fontId="34" fillId="3" borderId="0" xfId="0" applyFont="1" applyFill="1" applyAlignment="1" applyProtection="1">
      <alignment horizontal="center" vertical="center" wrapText="1"/>
      <protection locked="0"/>
    </xf>
    <xf numFmtId="0" fontId="34" fillId="0" borderId="0" xfId="0" applyFont="1" applyAlignment="1">
      <alignment vertical="center" wrapText="1"/>
    </xf>
    <xf numFmtId="0" fontId="6" fillId="3" borderId="0" xfId="0" applyFont="1" applyFill="1" applyAlignment="1" applyProtection="1">
      <alignment horizontal="left" vertical="top" wrapText="1"/>
      <protection locked="0"/>
    </xf>
    <xf numFmtId="0" fontId="6" fillId="3" borderId="0" xfId="0" applyFont="1" applyFill="1" applyAlignment="1" applyProtection="1">
      <alignment horizontal="center" vertical="top"/>
      <protection locked="0"/>
    </xf>
  </cellXfs>
  <cellStyles count="3">
    <cellStyle name="Link" xfId="1" builtinId="8"/>
    <cellStyle name="Prozent" xfId="2" builtinId="5"/>
    <cellStyle name="Standard" xfId="0" builtinId="0"/>
  </cellStyles>
  <dxfs count="0"/>
  <tableStyles count="0" defaultTableStyle="TableStyleMedium2" defaultPivotStyle="PivotStyleLight16"/>
  <colors>
    <mruColors>
      <color rgb="FFCDFFFA"/>
      <color rgb="FFF3FFFE"/>
      <color rgb="FFB3FF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11</xdr:col>
      <xdr:colOff>180582</xdr:colOff>
      <xdr:row>1</xdr:row>
      <xdr:rowOff>85725</xdr:rowOff>
    </xdr:from>
    <xdr:to>
      <xdr:col>13</xdr:col>
      <xdr:colOff>124651</xdr:colOff>
      <xdr:row>2</xdr:row>
      <xdr:rowOff>304799</xdr:rowOff>
    </xdr:to>
    <xdr:pic>
      <xdr:nvPicPr>
        <xdr:cNvPr id="2" name="Grafik 1">
          <a:extLst>
            <a:ext uri="{FF2B5EF4-FFF2-40B4-BE49-F238E27FC236}">
              <a16:creationId xmlns:a16="http://schemas.microsoft.com/office/drawing/2014/main" id="{4731AC5E-D60E-4722-BA3C-A293B55E66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782" y="266700"/>
          <a:ext cx="1791919" cy="438149"/>
        </a:xfrm>
        <a:prstGeom prst="rect">
          <a:avLst/>
        </a:prstGeom>
      </xdr:spPr>
    </xdr:pic>
    <xdr:clientData/>
  </xdr:twoCellAnchor>
  <xdr:twoCellAnchor>
    <xdr:from>
      <xdr:col>3</xdr:col>
      <xdr:colOff>152400</xdr:colOff>
      <xdr:row>3</xdr:row>
      <xdr:rowOff>152400</xdr:rowOff>
    </xdr:from>
    <xdr:to>
      <xdr:col>13</xdr:col>
      <xdr:colOff>561975</xdr:colOff>
      <xdr:row>22</xdr:row>
      <xdr:rowOff>161925</xdr:rowOff>
    </xdr:to>
    <xdr:sp macro="" textlink="">
      <xdr:nvSpPr>
        <xdr:cNvPr id="4" name="Textfeld 2">
          <a:extLst>
            <a:ext uri="{FF2B5EF4-FFF2-40B4-BE49-F238E27FC236}">
              <a16:creationId xmlns:a16="http://schemas.microsoft.com/office/drawing/2014/main" id="{CB6A4D76-0757-D1DD-A9A1-2728F9ED16B2}"/>
            </a:ext>
            <a:ext uri="{147F2762-F138-4A5C-976F-8EAC2B608ADB}">
              <a16:predDERef xmlns:a16="http://schemas.microsoft.com/office/drawing/2014/main" pred="{4731AC5E-D60E-4722-BA3C-A293B55E66A5}"/>
            </a:ext>
          </a:extLst>
        </xdr:cNvPr>
        <xdr:cNvSpPr txBox="1"/>
      </xdr:nvSpPr>
      <xdr:spPr>
        <a:xfrm>
          <a:off x="3276600" y="933450"/>
          <a:ext cx="8001000" cy="417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Vielen Dank vorab für Ihre Beteiligung!</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Ihre Angaben werden online verschlüsselt übertragen und streng vertraulich behandelt.</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Den Excelfragebogen können Sie nach Beantwortung selbständig mit einem Passwortschutz versehen und uns dieses getrennt zukommen lassen. In der Auswertung der Herbstumfrage sind Rückschlüsse auf einzelne Unternehmen ausgeschlossen.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Ziel der Umfrage</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Mit Ihrer Teilnahme ermöglichen Sie einen umfassenden Blick auf die aktuellen wirtschaftlichen und tarifpolitischen Entwicklungen.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Die Erhebung bildet eine wertvolle Grundlage, um über Veränderungsbedarfe ins Gespräch zu kommen und diese in Medien und politischen Gesprächen aufzugreifen. Der Rund-um-Blick ist somit eine wertvolle Ressource für die Verbandsarbeit des gesamten Jahres, von der Sie als Mitgliedsunternehmen am Ende auch mit profitieren können.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Wir freuen uns daher, wenn Sie sich die Zeit nehmen, die Fragen zu beantworten.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Schwerpunkt:</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Neben den bereits bekannten Fragestellungen legen wir in diesem Jahr ein besonderes Augenmerk auf das Thema Mitbestimmung,</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sowie die wirtschaftlichen Herausforderungen und Refinanzierung.</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1"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Zielgruppe</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Diese Umfrage richtet sich allgemein an die Geschäftsführung diakonischer Unternehmen.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Sie enthält neben der Abfrage relevanter Daten zur Analyse der Tarifentwicklung in der Diakonie auch subjektive Bewertungen zu aktuellen wirtschaftlichen Entwicklungen. Insbesondere diese Einschätzungen werden statistisch genauer, je größer die Zahl und Vielfalt der Teilnehmenden ist. Sollten Sie daher bspw. wirtschaftlich eigenständige Tochtergesellschaften haben</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oder die Leitung Ihres Unternehmens mit mehreren Personen führen, geben Sie den Fragebogen gerne an die geeigneten Personen dort weiter.</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Dopplungen bspw. bezüglich der Mitarbeiterzahl in den Tarifwerken werden von uns bereinigt.</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Bitte senden Sie uns den ausgefüllten Fragebogen per E-Mail an </a:t>
          </a:r>
          <a:r>
            <a:rPr lang="en-US" sz="1400" b="1" i="0" u="sng" strike="noStrike">
              <a:solidFill>
                <a:schemeClr val="accent4"/>
              </a:solidFill>
              <a:latin typeface="Noto Sans" panose="020B0502040504020204" pitchFamily="34" charset="0"/>
              <a:ea typeface="Noto Sans" panose="020B0502040504020204" pitchFamily="34" charset="0"/>
              <a:cs typeface="Noto Sans" panose="020B0502040504020204" pitchFamily="34" charset="0"/>
            </a:rPr>
            <a:t>david.blusch@v3d.de </a:t>
          </a:r>
          <a:r>
            <a:rPr lang="en-US" sz="105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bis zum </a:t>
          </a:r>
          <a:r>
            <a:rPr lang="en-US" sz="1400" b="1" i="0" u="sng" strike="noStrike">
              <a:solidFill>
                <a:schemeClr val="accent4"/>
              </a:solidFill>
              <a:latin typeface="Noto Sans" panose="020B0502040504020204" pitchFamily="34" charset="0"/>
              <a:ea typeface="Noto Sans" panose="020B0502040504020204" pitchFamily="34" charset="0"/>
              <a:cs typeface="Noto Sans" panose="020B0502040504020204" pitchFamily="34" charset="0"/>
            </a:rPr>
            <a:t>3.Oktober 2026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zu.</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 </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endPar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marL="0" indent="0"/>
          <a:r>
            <a:rPr lang="en-US" sz="900" b="0" i="0" u="none" strike="noStrike">
              <a:solidFill>
                <a:schemeClr val="dk1"/>
              </a:solidFill>
              <a:latin typeface="Noto Sans" panose="020B0502040504020204" pitchFamily="34" charset="0"/>
              <a:ea typeface="Noto Sans" panose="020B0502040504020204" pitchFamily="34" charset="0"/>
              <a:cs typeface="Noto Sans" panose="020B0502040504020204" pitchFamily="34" charset="0"/>
            </a:rPr>
            <a:t>Bei Rückfragen wenden Sie sich bitte an Herrn David Blusch, Referent Tarifwesen (david.blusch@v3d.de, 030 88 47 170 - 15)</a:t>
          </a:r>
          <a:r>
            <a:rPr lang="en-US" sz="900">
              <a:solidFill>
                <a:schemeClr val="dk1"/>
              </a:solidFill>
              <a:latin typeface="Noto Sans" panose="020B0502040504020204" pitchFamily="34" charset="0"/>
              <a:ea typeface="Noto Sans" panose="020B0502040504020204" pitchFamily="34" charset="0"/>
              <a:cs typeface="Noto Sans" panose="020B0502040504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279854</xdr:colOff>
      <xdr:row>1</xdr:row>
      <xdr:rowOff>76200</xdr:rowOff>
    </xdr:from>
    <xdr:to>
      <xdr:col>8</xdr:col>
      <xdr:colOff>1173382</xdr:colOff>
      <xdr:row>3</xdr:row>
      <xdr:rowOff>36980</xdr:rowOff>
    </xdr:to>
    <xdr:pic>
      <xdr:nvPicPr>
        <xdr:cNvPr id="2" name="Grafik 1">
          <a:extLst>
            <a:ext uri="{FF2B5EF4-FFF2-40B4-BE49-F238E27FC236}">
              <a16:creationId xmlns:a16="http://schemas.microsoft.com/office/drawing/2014/main" id="{CE64E19B-0842-4230-8B8B-DF1EE43A41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1729" y="295275"/>
          <a:ext cx="2541353" cy="560855"/>
        </a:xfrm>
        <a:prstGeom prst="rect">
          <a:avLst/>
        </a:prstGeom>
      </xdr:spPr>
    </xdr:pic>
    <xdr:clientData/>
  </xdr:twoCellAnchor>
  <xdr:twoCellAnchor>
    <xdr:from>
      <xdr:col>5</xdr:col>
      <xdr:colOff>1247773</xdr:colOff>
      <xdr:row>27</xdr:row>
      <xdr:rowOff>47625</xdr:rowOff>
    </xdr:from>
    <xdr:to>
      <xdr:col>8</xdr:col>
      <xdr:colOff>847724</xdr:colOff>
      <xdr:row>34</xdr:row>
      <xdr:rowOff>47625</xdr:rowOff>
    </xdr:to>
    <xdr:sp macro="" textlink="">
      <xdr:nvSpPr>
        <xdr:cNvPr id="3" name="Textfeld 2">
          <a:extLst>
            <a:ext uri="{FF2B5EF4-FFF2-40B4-BE49-F238E27FC236}">
              <a16:creationId xmlns:a16="http://schemas.microsoft.com/office/drawing/2014/main" id="{6E386CE0-0A25-03AA-2A72-80AFBBCC5906}"/>
            </a:ext>
          </a:extLst>
        </xdr:cNvPr>
        <xdr:cNvSpPr txBox="1"/>
      </xdr:nvSpPr>
      <xdr:spPr>
        <a:xfrm>
          <a:off x="8829673" y="6200775"/>
          <a:ext cx="4857751"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*Erläuterung Beschäftigte</a:t>
          </a:r>
        </a:p>
        <a:p>
          <a:r>
            <a:rPr lang="de-DE" sz="1100"/>
            <a:t>Nur sozialversicherungspflichtig Beschäftigte und Beamte. Dies sind alle Beamten, Arbeiter, Angestellten und Auszubildenden, die kranken-, renten- und/oder arbeitslosenversicherungspflichtig sind oder für die der Arbeitgeber Beitragsanteile zur Rentenversicherung entrichten muss. Ruhende Dienstverhältnisse (z.B. wegen Sonderurlaub oder Elternzeit) sind daher nicht zu berücksichtigen.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1721983</xdr:colOff>
      <xdr:row>1</xdr:row>
      <xdr:rowOff>91060</xdr:rowOff>
    </xdr:from>
    <xdr:to>
      <xdr:col>7</xdr:col>
      <xdr:colOff>245828</xdr:colOff>
      <xdr:row>2</xdr:row>
      <xdr:rowOff>180976</xdr:rowOff>
    </xdr:to>
    <xdr:pic>
      <xdr:nvPicPr>
        <xdr:cNvPr id="2" name="Grafik 1">
          <a:extLst>
            <a:ext uri="{FF2B5EF4-FFF2-40B4-BE49-F238E27FC236}">
              <a16:creationId xmlns:a16="http://schemas.microsoft.com/office/drawing/2014/main" id="{B9A6CF5B-1139-4CBE-9A14-31A807117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32783" y="310135"/>
          <a:ext cx="2133820" cy="4709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1176339</xdr:colOff>
      <xdr:row>1</xdr:row>
      <xdr:rowOff>116681</xdr:rowOff>
    </xdr:from>
    <xdr:to>
      <xdr:col>9</xdr:col>
      <xdr:colOff>400877</xdr:colOff>
      <xdr:row>2</xdr:row>
      <xdr:rowOff>216103</xdr:rowOff>
    </xdr:to>
    <xdr:pic>
      <xdr:nvPicPr>
        <xdr:cNvPr id="2" name="Grafik 1">
          <a:extLst>
            <a:ext uri="{FF2B5EF4-FFF2-40B4-BE49-F238E27FC236}">
              <a16:creationId xmlns:a16="http://schemas.microsoft.com/office/drawing/2014/main" id="{A1B80186-5883-4B0F-A544-47A3484FF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7214" y="364331"/>
          <a:ext cx="2310638" cy="5661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514349</xdr:colOff>
      <xdr:row>1</xdr:row>
      <xdr:rowOff>38100</xdr:rowOff>
    </xdr:from>
    <xdr:to>
      <xdr:col>6</xdr:col>
      <xdr:colOff>582929</xdr:colOff>
      <xdr:row>3</xdr:row>
      <xdr:rowOff>0</xdr:rowOff>
    </xdr:to>
    <xdr:pic>
      <xdr:nvPicPr>
        <xdr:cNvPr id="2" name="Grafik 1">
          <a:extLst>
            <a:ext uri="{FF2B5EF4-FFF2-40B4-BE49-F238E27FC236}">
              <a16:creationId xmlns:a16="http://schemas.microsoft.com/office/drawing/2014/main" id="{7476D43B-FCA4-406B-86EE-B85CB81EB7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06124" y="285750"/>
          <a:ext cx="1754505" cy="4667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1257301</xdr:colOff>
      <xdr:row>1</xdr:row>
      <xdr:rowOff>11906</xdr:rowOff>
    </xdr:from>
    <xdr:to>
      <xdr:col>9</xdr:col>
      <xdr:colOff>567564</xdr:colOff>
      <xdr:row>2</xdr:row>
      <xdr:rowOff>113709</xdr:rowOff>
    </xdr:to>
    <xdr:pic>
      <xdr:nvPicPr>
        <xdr:cNvPr id="3" name="Grafik 2">
          <a:extLst>
            <a:ext uri="{FF2B5EF4-FFF2-40B4-BE49-F238E27FC236}">
              <a16:creationId xmlns:a16="http://schemas.microsoft.com/office/drawing/2014/main" id="{19C86BF8-3C90-41B6-918C-1A1B4A2630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06651" y="259556"/>
          <a:ext cx="2310638" cy="5685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438150</xdr:colOff>
      <xdr:row>0</xdr:row>
      <xdr:rowOff>211931</xdr:rowOff>
    </xdr:from>
    <xdr:to>
      <xdr:col>5</xdr:col>
      <xdr:colOff>1396238</xdr:colOff>
      <xdr:row>2</xdr:row>
      <xdr:rowOff>66084</xdr:rowOff>
    </xdr:to>
    <xdr:pic>
      <xdr:nvPicPr>
        <xdr:cNvPr id="2" name="Grafik 1">
          <a:extLst>
            <a:ext uri="{FF2B5EF4-FFF2-40B4-BE49-F238E27FC236}">
              <a16:creationId xmlns:a16="http://schemas.microsoft.com/office/drawing/2014/main" id="{C46EA59D-9A0B-4CC5-B9DA-9B0CF12079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2600" y="211931"/>
          <a:ext cx="2310638" cy="56852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VdDD Master 2026">
      <a:dk1>
        <a:sysClr val="windowText" lastClr="000000"/>
      </a:dk1>
      <a:lt1>
        <a:sysClr val="window" lastClr="FFFFFF"/>
      </a:lt1>
      <a:dk2>
        <a:srgbClr val="44546A"/>
      </a:dk2>
      <a:lt2>
        <a:srgbClr val="E6F6F5"/>
      </a:lt2>
      <a:accent1>
        <a:srgbClr val="00A597"/>
      </a:accent1>
      <a:accent2>
        <a:srgbClr val="3D318A"/>
      </a:accent2>
      <a:accent3>
        <a:srgbClr val="F85130"/>
      </a:accent3>
      <a:accent4>
        <a:srgbClr val="1F6B8B"/>
      </a:accent4>
      <a:accent5>
        <a:srgbClr val="FDF183"/>
      </a:accent5>
      <a:accent6>
        <a:srgbClr val="B6FFFF"/>
      </a:accent6>
      <a:hlink>
        <a:srgbClr val="00A597"/>
      </a:hlink>
      <a:folHlink>
        <a:srgbClr val="4B2886"/>
      </a:folHlink>
    </a:clrScheme>
    <a:fontScheme name="Noto Sans">
      <a:majorFont>
        <a:latin typeface="Noto Sans ExtraBold"/>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S82"/>
  <sheetViews>
    <sheetView topLeftCell="A24" zoomScaleNormal="100" zoomScaleSheetLayoutView="100" workbookViewId="0"/>
  </sheetViews>
  <sheetFormatPr baseColWidth="10" defaultColWidth="11.44140625" defaultRowHeight="17.25" x14ac:dyDescent="0.4"/>
  <cols>
    <col min="1" max="1" width="4.88671875" style="14" customWidth="1"/>
    <col min="2" max="2" width="28.44140625" style="14" customWidth="1"/>
    <col min="3" max="3" width="10.88671875" style="14" customWidth="1"/>
    <col min="4" max="5" width="10.77734375" style="14" customWidth="1"/>
    <col min="6" max="6" width="17.44140625" style="14" customWidth="1"/>
    <col min="7" max="20" width="10.77734375" style="14" customWidth="1"/>
    <col min="21" max="16384" width="11.44140625" style="14"/>
  </cols>
  <sheetData>
    <row r="1" spans="1:19" x14ac:dyDescent="0.4">
      <c r="A1" s="13"/>
      <c r="B1" s="13"/>
      <c r="C1" s="13"/>
      <c r="D1" s="13"/>
      <c r="E1" s="13"/>
      <c r="F1" s="13"/>
      <c r="G1" s="13"/>
      <c r="H1" s="13"/>
      <c r="I1" s="13"/>
      <c r="J1" s="13"/>
      <c r="K1" s="13"/>
      <c r="L1" s="13"/>
      <c r="M1" s="13"/>
      <c r="N1" s="13"/>
    </row>
    <row r="2" spans="1:19" x14ac:dyDescent="0.4">
      <c r="A2" s="13"/>
      <c r="B2" s="13"/>
      <c r="C2" s="13"/>
      <c r="D2" s="13"/>
      <c r="E2" s="13"/>
      <c r="F2" s="13"/>
      <c r="G2" s="13"/>
      <c r="H2" s="13"/>
      <c r="I2" s="13"/>
      <c r="J2" s="13"/>
      <c r="K2" s="13"/>
      <c r="L2" s="13"/>
      <c r="M2" s="13"/>
      <c r="N2" s="13"/>
    </row>
    <row r="3" spans="1:19" ht="30" x14ac:dyDescent="0.4">
      <c r="A3" s="13"/>
      <c r="B3" s="13"/>
      <c r="C3" s="13"/>
      <c r="D3" s="13"/>
      <c r="E3" s="42" t="s">
        <v>236</v>
      </c>
      <c r="F3" s="13"/>
      <c r="G3" s="13"/>
      <c r="H3" s="13"/>
      <c r="I3" s="13"/>
      <c r="J3" s="13"/>
      <c r="K3" s="13"/>
      <c r="L3" s="13"/>
      <c r="M3" s="13"/>
      <c r="N3" s="13"/>
    </row>
    <row r="4" spans="1:19" x14ac:dyDescent="0.4">
      <c r="A4" s="13"/>
      <c r="B4" s="233" t="s">
        <v>0</v>
      </c>
      <c r="C4" s="233"/>
      <c r="D4" s="13"/>
      <c r="E4" s="15"/>
      <c r="F4" s="13"/>
      <c r="G4" s="13"/>
      <c r="H4" s="13"/>
      <c r="I4" s="13"/>
      <c r="J4" s="13"/>
      <c r="K4" s="13"/>
      <c r="L4" s="13"/>
      <c r="M4" s="13"/>
      <c r="N4" s="13"/>
    </row>
    <row r="5" spans="1:19" x14ac:dyDescent="0.4">
      <c r="A5" s="13"/>
      <c r="B5" s="99" t="s">
        <v>240</v>
      </c>
      <c r="C5" s="99" t="s">
        <v>249</v>
      </c>
      <c r="D5" s="13"/>
      <c r="E5" s="13"/>
      <c r="F5" s="13"/>
      <c r="G5" s="13"/>
      <c r="H5" s="13"/>
      <c r="I5" s="13"/>
      <c r="J5" s="13"/>
      <c r="K5" s="13"/>
      <c r="L5" s="13"/>
      <c r="M5" s="13"/>
      <c r="N5" s="13"/>
    </row>
    <row r="6" spans="1:19" x14ac:dyDescent="0.4">
      <c r="A6" s="13"/>
      <c r="B6" s="100" t="s">
        <v>246</v>
      </c>
      <c r="C6" s="100" t="s">
        <v>250</v>
      </c>
      <c r="D6" s="13"/>
      <c r="E6" s="16"/>
      <c r="F6" s="13"/>
      <c r="G6" s="13"/>
      <c r="H6" s="13"/>
      <c r="I6" s="13"/>
      <c r="J6" s="13"/>
      <c r="K6" s="13"/>
      <c r="L6" s="13"/>
      <c r="M6" s="13"/>
      <c r="N6" s="13"/>
    </row>
    <row r="7" spans="1:19" x14ac:dyDescent="0.4">
      <c r="A7" s="13"/>
      <c r="B7" s="100" t="s">
        <v>247</v>
      </c>
      <c r="C7" s="100" t="s">
        <v>346</v>
      </c>
      <c r="D7" s="13"/>
      <c r="E7" s="13"/>
      <c r="F7" s="13"/>
      <c r="G7" s="13"/>
      <c r="H7" s="13"/>
      <c r="I7" s="13"/>
      <c r="J7" s="13"/>
      <c r="K7" s="13"/>
      <c r="L7" s="13"/>
      <c r="M7" s="13"/>
      <c r="N7" s="13"/>
    </row>
    <row r="8" spans="1:19" x14ac:dyDescent="0.4">
      <c r="A8" s="13"/>
      <c r="B8" s="100" t="s">
        <v>248</v>
      </c>
      <c r="C8" s="100" t="s">
        <v>559</v>
      </c>
      <c r="D8" s="13"/>
      <c r="E8" s="13"/>
      <c r="F8" s="13"/>
      <c r="G8" s="13"/>
      <c r="H8" s="13"/>
      <c r="I8" s="13"/>
      <c r="J8" s="13"/>
      <c r="K8" s="13"/>
      <c r="L8" s="13"/>
      <c r="M8" s="13"/>
      <c r="N8" s="13"/>
    </row>
    <row r="9" spans="1:19" x14ac:dyDescent="0.4">
      <c r="A9" s="13"/>
      <c r="B9" s="101" t="s">
        <v>206</v>
      </c>
      <c r="C9" s="101" t="s">
        <v>558</v>
      </c>
      <c r="D9" s="13"/>
      <c r="E9" s="13"/>
      <c r="F9" s="13"/>
      <c r="G9" s="13"/>
      <c r="H9" s="13"/>
      <c r="I9" s="13"/>
      <c r="J9" s="13"/>
      <c r="K9" s="13"/>
      <c r="L9" s="13"/>
      <c r="M9" s="13"/>
      <c r="N9" s="13"/>
    </row>
    <row r="10" spans="1:19" x14ac:dyDescent="0.4">
      <c r="A10" s="13"/>
      <c r="B10" s="101" t="s">
        <v>252</v>
      </c>
      <c r="C10" s="101" t="s">
        <v>560</v>
      </c>
      <c r="D10" s="13"/>
      <c r="E10" s="13"/>
      <c r="F10" s="13"/>
      <c r="G10" s="13"/>
      <c r="H10" s="13"/>
      <c r="I10" s="13"/>
      <c r="J10" s="13"/>
      <c r="K10" s="13"/>
      <c r="L10" s="13"/>
      <c r="M10" s="13"/>
      <c r="N10" s="13"/>
    </row>
    <row r="11" spans="1:19" x14ac:dyDescent="0.4">
      <c r="A11" s="13"/>
      <c r="B11" s="99" t="s">
        <v>391</v>
      </c>
      <c r="C11" s="99" t="s">
        <v>561</v>
      </c>
      <c r="D11" s="13"/>
      <c r="E11" s="17"/>
      <c r="F11" s="13"/>
      <c r="G11" s="13"/>
      <c r="H11" s="13"/>
      <c r="I11" s="13"/>
      <c r="J11" s="13"/>
      <c r="K11" s="13"/>
      <c r="L11" s="13"/>
      <c r="M11" s="13"/>
      <c r="N11" s="13"/>
      <c r="O11" s="18"/>
      <c r="S11" s="18"/>
    </row>
    <row r="12" spans="1:19" x14ac:dyDescent="0.4">
      <c r="A12" s="13"/>
      <c r="B12" s="13"/>
      <c r="C12" s="13"/>
      <c r="D12" s="13"/>
      <c r="E12" s="19"/>
      <c r="F12" s="13"/>
      <c r="G12" s="13"/>
      <c r="H12" s="13"/>
      <c r="I12" s="13"/>
      <c r="J12" s="13"/>
      <c r="K12" s="13"/>
      <c r="L12" s="13"/>
      <c r="M12" s="13"/>
      <c r="N12" s="13"/>
      <c r="O12" s="38"/>
    </row>
    <row r="13" spans="1:19" x14ac:dyDescent="0.4">
      <c r="A13" s="13"/>
      <c r="B13" s="13"/>
      <c r="C13" s="13"/>
      <c r="D13" s="13"/>
      <c r="E13" s="13"/>
      <c r="F13" s="13"/>
      <c r="G13" s="13"/>
      <c r="H13" s="13"/>
      <c r="I13" s="13"/>
      <c r="J13" s="13"/>
      <c r="K13" s="13"/>
      <c r="L13" s="13"/>
      <c r="M13" s="13"/>
      <c r="N13" s="13"/>
      <c r="O13" s="38"/>
    </row>
    <row r="14" spans="1:19" x14ac:dyDescent="0.4">
      <c r="A14" s="13"/>
      <c r="B14" s="13"/>
      <c r="C14" s="13"/>
      <c r="D14" s="13"/>
      <c r="E14" s="13"/>
      <c r="F14" s="13"/>
      <c r="G14" s="13"/>
      <c r="H14" s="13"/>
      <c r="I14" s="13"/>
      <c r="J14" s="13"/>
      <c r="K14" s="13"/>
      <c r="L14" s="13"/>
      <c r="M14" s="13"/>
      <c r="N14" s="13"/>
      <c r="O14" s="38"/>
    </row>
    <row r="15" spans="1:19" x14ac:dyDescent="0.4">
      <c r="A15" s="13"/>
      <c r="B15" s="13"/>
      <c r="C15" s="13"/>
      <c r="D15" s="13"/>
      <c r="E15" s="13"/>
      <c r="F15" s="13"/>
      <c r="G15" s="13"/>
      <c r="H15" s="13"/>
      <c r="I15" s="13"/>
      <c r="J15" s="13"/>
      <c r="K15" s="13"/>
      <c r="L15" s="13"/>
      <c r="M15" s="13"/>
      <c r="N15" s="13"/>
      <c r="O15" s="38"/>
    </row>
    <row r="16" spans="1:19" x14ac:dyDescent="0.4">
      <c r="A16" s="13"/>
      <c r="B16" s="13"/>
      <c r="C16" s="13"/>
      <c r="D16" s="13"/>
      <c r="E16" s="13"/>
      <c r="F16" s="13"/>
      <c r="G16" s="13"/>
      <c r="H16" s="13"/>
      <c r="I16" s="13"/>
      <c r="J16" s="13"/>
      <c r="K16" s="13"/>
      <c r="L16" s="13"/>
      <c r="M16" s="13"/>
      <c r="N16" s="13"/>
      <c r="O16" s="38"/>
    </row>
    <row r="17" spans="1:15" x14ac:dyDescent="0.4">
      <c r="A17" s="13"/>
      <c r="B17" s="13"/>
      <c r="C17" s="13"/>
      <c r="D17" s="13"/>
      <c r="E17" s="17"/>
      <c r="F17" s="13"/>
      <c r="G17" s="13"/>
      <c r="H17" s="13"/>
      <c r="I17" s="13"/>
      <c r="J17" s="13"/>
      <c r="K17" s="13"/>
      <c r="L17" s="13"/>
      <c r="M17" s="13"/>
      <c r="N17" s="13"/>
    </row>
    <row r="18" spans="1:15" x14ac:dyDescent="0.4">
      <c r="A18" s="13"/>
      <c r="B18" s="13"/>
      <c r="C18" s="13"/>
      <c r="D18" s="13"/>
      <c r="E18" s="19"/>
      <c r="F18" s="13"/>
      <c r="G18" s="13"/>
      <c r="H18" s="13"/>
      <c r="I18" s="13"/>
      <c r="J18" s="13"/>
      <c r="K18" s="13"/>
      <c r="L18" s="13"/>
      <c r="M18" s="13"/>
      <c r="N18" s="13"/>
    </row>
    <row r="19" spans="1:15" x14ac:dyDescent="0.4">
      <c r="A19" s="13"/>
      <c r="B19" s="13"/>
      <c r="C19" s="13"/>
      <c r="D19" s="13"/>
      <c r="E19" s="13"/>
      <c r="F19" s="13"/>
      <c r="G19" s="13"/>
      <c r="H19" s="13"/>
      <c r="I19" s="13"/>
      <c r="J19" s="13"/>
      <c r="K19" s="13"/>
      <c r="L19" s="13"/>
      <c r="M19" s="13"/>
      <c r="N19" s="13"/>
    </row>
    <row r="20" spans="1:15" x14ac:dyDescent="0.4">
      <c r="A20" s="13"/>
      <c r="B20" s="13"/>
      <c r="C20" s="13"/>
      <c r="D20" s="13"/>
      <c r="E20" s="13"/>
      <c r="F20" s="13"/>
      <c r="G20" s="13"/>
      <c r="H20" s="13"/>
      <c r="I20" s="13"/>
      <c r="J20" s="13"/>
      <c r="K20" s="13"/>
      <c r="L20" s="13"/>
      <c r="M20" s="13"/>
      <c r="N20" s="13"/>
    </row>
    <row r="21" spans="1:15" x14ac:dyDescent="0.4">
      <c r="A21" s="13"/>
      <c r="B21" s="13"/>
      <c r="C21" s="13"/>
      <c r="D21" s="13"/>
      <c r="E21" s="16"/>
      <c r="F21" s="13"/>
      <c r="G21" s="13"/>
      <c r="H21" s="13"/>
      <c r="I21" s="13"/>
      <c r="J21" s="13"/>
      <c r="K21" s="13"/>
      <c r="L21" s="13"/>
      <c r="M21" s="13"/>
      <c r="N21" s="13"/>
    </row>
    <row r="22" spans="1:15" x14ac:dyDescent="0.4">
      <c r="A22" s="13"/>
      <c r="B22" s="16" t="s">
        <v>256</v>
      </c>
      <c r="C22" s="13"/>
      <c r="D22" s="13"/>
      <c r="E22" s="13"/>
      <c r="F22" s="13"/>
      <c r="G22" s="13"/>
      <c r="H22" s="13"/>
      <c r="I22" s="13"/>
      <c r="J22" s="13"/>
      <c r="K22" s="13"/>
      <c r="L22" s="13"/>
      <c r="M22" s="13"/>
      <c r="N22" s="13"/>
    </row>
    <row r="23" spans="1:15" x14ac:dyDescent="0.4">
      <c r="A23" s="13"/>
      <c r="B23" s="13"/>
      <c r="C23" s="13"/>
      <c r="D23" s="13"/>
      <c r="E23" s="13"/>
      <c r="F23" s="13"/>
      <c r="G23" s="13"/>
      <c r="H23" s="13"/>
      <c r="I23" s="13"/>
      <c r="J23" s="13"/>
      <c r="K23" s="13"/>
      <c r="L23" s="13"/>
      <c r="M23" s="13"/>
      <c r="N23" s="13"/>
    </row>
    <row r="24" spans="1:15" x14ac:dyDescent="0.4">
      <c r="A24" s="20"/>
      <c r="B24" s="21" t="s">
        <v>2</v>
      </c>
      <c r="C24" s="22"/>
      <c r="D24" s="22"/>
      <c r="E24" s="22"/>
      <c r="F24" s="22"/>
      <c r="G24" s="22"/>
      <c r="H24" s="22"/>
      <c r="I24" s="22"/>
      <c r="J24" s="20"/>
      <c r="K24" s="20"/>
      <c r="L24" s="20"/>
      <c r="M24" s="20"/>
      <c r="N24" s="20"/>
      <c r="O24" s="39"/>
    </row>
    <row r="25" spans="1:15" x14ac:dyDescent="0.4">
      <c r="A25" s="22"/>
      <c r="B25" s="16" t="s">
        <v>257</v>
      </c>
      <c r="C25" s="22"/>
      <c r="D25" s="22"/>
      <c r="E25" s="22"/>
      <c r="F25" s="22"/>
      <c r="G25" s="22"/>
      <c r="H25" s="22"/>
      <c r="I25" s="22"/>
      <c r="J25" s="22"/>
      <c r="K25" s="22"/>
      <c r="L25" s="22"/>
      <c r="M25" s="22"/>
      <c r="N25" s="22"/>
      <c r="O25" s="39"/>
    </row>
    <row r="26" spans="1:15" x14ac:dyDescent="0.4">
      <c r="A26" s="13"/>
      <c r="B26" s="16" t="s">
        <v>258</v>
      </c>
      <c r="C26" s="23"/>
      <c r="D26" s="13"/>
      <c r="E26" s="13"/>
      <c r="F26" s="13"/>
      <c r="G26" s="13"/>
      <c r="H26" s="13"/>
      <c r="I26" s="13"/>
      <c r="J26" s="13"/>
      <c r="K26" s="13"/>
      <c r="L26" s="13"/>
      <c r="M26" s="13"/>
      <c r="N26" s="13"/>
    </row>
    <row r="27" spans="1:15" x14ac:dyDescent="0.4">
      <c r="A27" s="13"/>
      <c r="B27" s="13"/>
      <c r="C27" s="23"/>
      <c r="D27" s="13"/>
      <c r="E27" s="13"/>
      <c r="F27" s="13"/>
      <c r="G27" s="13"/>
      <c r="H27" s="13"/>
      <c r="I27" s="13"/>
      <c r="J27" s="13"/>
      <c r="K27" s="13"/>
      <c r="L27" s="13"/>
      <c r="M27" s="13"/>
      <c r="N27" s="13"/>
    </row>
    <row r="28" spans="1:15" x14ac:dyDescent="0.4">
      <c r="A28" s="13"/>
      <c r="B28" s="16" t="s">
        <v>3</v>
      </c>
      <c r="C28" s="13"/>
      <c r="D28" s="13"/>
      <c r="E28" s="24"/>
      <c r="F28" s="13"/>
      <c r="G28" s="13"/>
      <c r="H28" s="13"/>
      <c r="I28" s="13"/>
      <c r="J28" s="13"/>
      <c r="K28" s="13"/>
      <c r="L28" s="13"/>
      <c r="M28" s="13"/>
      <c r="N28" s="13"/>
    </row>
    <row r="29" spans="1:15" x14ac:dyDescent="0.4">
      <c r="A29" s="13"/>
      <c r="B29" s="16" t="s">
        <v>254</v>
      </c>
      <c r="C29" s="13"/>
      <c r="D29" s="13"/>
      <c r="E29" s="13"/>
      <c r="F29" s="13"/>
      <c r="G29" s="25"/>
      <c r="H29" s="13"/>
      <c r="I29" s="13"/>
      <c r="J29" s="13"/>
      <c r="K29" s="13"/>
      <c r="L29" s="13"/>
      <c r="M29" s="13"/>
      <c r="N29" s="13"/>
    </row>
    <row r="30" spans="1:15" x14ac:dyDescent="0.4">
      <c r="A30" s="13"/>
      <c r="B30" s="16" t="s">
        <v>255</v>
      </c>
      <c r="C30" s="13"/>
      <c r="D30" s="13"/>
      <c r="E30" s="13"/>
      <c r="F30" s="13"/>
      <c r="G30" s="25"/>
      <c r="H30" s="13"/>
      <c r="I30" s="13"/>
      <c r="J30" s="13"/>
      <c r="K30" s="13"/>
      <c r="L30" s="13"/>
      <c r="M30" s="13"/>
      <c r="N30" s="13"/>
    </row>
    <row r="31" spans="1:15" ht="18" thickBot="1" x14ac:dyDescent="0.45">
      <c r="A31" s="13"/>
      <c r="B31" s="13"/>
      <c r="C31" s="13"/>
      <c r="D31" s="13"/>
      <c r="E31" s="13"/>
      <c r="F31" s="13"/>
      <c r="G31" s="13"/>
      <c r="H31" s="13"/>
      <c r="I31" s="13"/>
      <c r="J31" s="13"/>
      <c r="K31" s="13"/>
      <c r="L31" s="13"/>
      <c r="M31" s="13"/>
      <c r="N31" s="13"/>
    </row>
    <row r="32" spans="1:15" x14ac:dyDescent="0.4">
      <c r="A32" s="13"/>
      <c r="B32" s="10" t="s">
        <v>4</v>
      </c>
      <c r="C32" s="26"/>
      <c r="D32" s="26"/>
      <c r="E32" s="26"/>
      <c r="F32" s="26"/>
      <c r="G32" s="26"/>
      <c r="H32" s="26"/>
      <c r="I32" s="26"/>
      <c r="J32" s="26"/>
      <c r="K32" s="26"/>
      <c r="L32" s="26"/>
      <c r="M32" s="27"/>
      <c r="N32" s="13"/>
    </row>
    <row r="33" spans="1:14" x14ac:dyDescent="0.4">
      <c r="A33" s="13"/>
      <c r="B33" s="11" t="s">
        <v>5</v>
      </c>
      <c r="C33" s="12"/>
      <c r="D33" s="12"/>
      <c r="E33" s="12"/>
      <c r="F33" s="12"/>
      <c r="G33" s="12"/>
      <c r="H33" s="12"/>
      <c r="I33" s="12"/>
      <c r="J33" s="12"/>
      <c r="K33" s="12"/>
      <c r="L33" s="12"/>
      <c r="M33" s="28"/>
      <c r="N33" s="13"/>
    </row>
    <row r="34" spans="1:14" x14ac:dyDescent="0.4">
      <c r="A34" s="13"/>
      <c r="B34" s="11"/>
      <c r="C34" s="12"/>
      <c r="D34" s="12"/>
      <c r="E34" s="12"/>
      <c r="F34" s="12"/>
      <c r="G34" s="12"/>
      <c r="H34" s="12"/>
      <c r="I34" s="12"/>
      <c r="J34" s="12"/>
      <c r="K34" s="12"/>
      <c r="L34" s="12"/>
      <c r="M34" s="28"/>
      <c r="N34" s="13"/>
    </row>
    <row r="35" spans="1:14" x14ac:dyDescent="0.4">
      <c r="A35" s="13"/>
      <c r="B35" s="11" t="s">
        <v>6</v>
      </c>
      <c r="C35" s="12"/>
      <c r="D35" s="12"/>
      <c r="E35" s="12"/>
      <c r="F35" s="12"/>
      <c r="G35" s="12"/>
      <c r="H35" s="12"/>
      <c r="I35" s="12"/>
      <c r="J35" s="12"/>
      <c r="K35" s="12"/>
      <c r="L35" s="12"/>
      <c r="M35" s="28"/>
      <c r="N35" s="13"/>
    </row>
    <row r="36" spans="1:14" ht="18" thickBot="1" x14ac:dyDescent="0.45">
      <c r="A36" s="13"/>
      <c r="B36" s="11" t="s">
        <v>7</v>
      </c>
      <c r="C36" s="12"/>
      <c r="D36" s="12"/>
      <c r="E36" s="12"/>
      <c r="F36" s="12"/>
      <c r="G36" s="12"/>
      <c r="H36" s="12"/>
      <c r="I36" s="12"/>
      <c r="J36" s="12"/>
      <c r="K36" s="12"/>
      <c r="L36" s="12"/>
      <c r="M36" s="28"/>
      <c r="N36" s="13"/>
    </row>
    <row r="37" spans="1:14" ht="18" thickBot="1" x14ac:dyDescent="0.45">
      <c r="A37" s="13"/>
      <c r="B37" s="29" t="b">
        <v>0</v>
      </c>
      <c r="C37" s="40" t="s">
        <v>8</v>
      </c>
      <c r="D37" s="12"/>
      <c r="E37" s="12"/>
      <c r="F37" s="12"/>
      <c r="G37" s="12"/>
      <c r="H37" s="12"/>
      <c r="I37" s="12"/>
      <c r="J37" s="12"/>
      <c r="K37" s="12"/>
      <c r="L37" s="12"/>
      <c r="M37" s="28"/>
      <c r="N37" s="13"/>
    </row>
    <row r="38" spans="1:14" ht="18" thickBot="1" x14ac:dyDescent="0.45">
      <c r="A38" s="13"/>
      <c r="B38" s="30"/>
      <c r="C38" s="31"/>
      <c r="D38" s="31"/>
      <c r="E38" s="31"/>
      <c r="F38" s="31"/>
      <c r="G38" s="31"/>
      <c r="H38" s="31"/>
      <c r="I38" s="31"/>
      <c r="J38" s="31"/>
      <c r="K38" s="31"/>
      <c r="L38" s="31"/>
      <c r="M38" s="32"/>
      <c r="N38" s="13"/>
    </row>
    <row r="39" spans="1:14" x14ac:dyDescent="0.4">
      <c r="A39" s="13"/>
      <c r="B39" s="25"/>
      <c r="C39" s="13"/>
      <c r="D39" s="13"/>
      <c r="E39" s="13"/>
      <c r="F39" s="13"/>
      <c r="G39" s="13"/>
      <c r="H39" s="13"/>
      <c r="I39" s="13"/>
      <c r="J39" s="13"/>
      <c r="K39" s="13"/>
      <c r="L39" s="13"/>
      <c r="M39" s="13"/>
      <c r="N39" s="13"/>
    </row>
    <row r="40" spans="1:14" x14ac:dyDescent="0.4">
      <c r="A40" s="13"/>
      <c r="B40" s="13"/>
      <c r="C40" s="13"/>
      <c r="D40" s="13"/>
      <c r="E40" s="13"/>
      <c r="F40" s="13"/>
      <c r="G40" s="13"/>
      <c r="H40" s="13"/>
      <c r="I40" s="13"/>
      <c r="J40" s="13"/>
      <c r="K40" s="13"/>
      <c r="L40" s="13"/>
      <c r="M40" s="13"/>
      <c r="N40" s="13"/>
    </row>
    <row r="41" spans="1:14" x14ac:dyDescent="0.4">
      <c r="A41" s="222">
        <v>1</v>
      </c>
      <c r="B41" s="17" t="s">
        <v>9</v>
      </c>
      <c r="C41" s="13"/>
      <c r="D41" s="13"/>
      <c r="E41" s="13"/>
      <c r="F41" s="13"/>
      <c r="G41" s="13"/>
      <c r="H41" s="13"/>
      <c r="I41" s="13"/>
      <c r="J41" s="33"/>
      <c r="K41" s="34">
        <v>1</v>
      </c>
      <c r="L41" s="34" t="s">
        <v>10</v>
      </c>
      <c r="M41" s="33"/>
      <c r="N41" s="33"/>
    </row>
    <row r="42" spans="1:14" ht="15.75" customHeight="1" x14ac:dyDescent="0.4">
      <c r="A42" s="36"/>
      <c r="B42" s="35"/>
      <c r="C42" s="35"/>
      <c r="D42" s="35"/>
      <c r="E42" s="35"/>
      <c r="F42" s="35"/>
      <c r="G42" s="35"/>
      <c r="H42" s="35"/>
      <c r="I42" s="35"/>
      <c r="J42" s="13"/>
      <c r="K42" s="13"/>
      <c r="L42" s="13"/>
      <c r="M42" s="13"/>
      <c r="N42" s="13"/>
    </row>
    <row r="43" spans="1:14" x14ac:dyDescent="0.4">
      <c r="A43" s="36"/>
      <c r="B43" s="13"/>
      <c r="C43" s="13"/>
      <c r="D43" s="13"/>
      <c r="E43" s="13"/>
      <c r="F43" s="13"/>
      <c r="G43" s="13"/>
      <c r="H43" s="13"/>
      <c r="I43" s="13"/>
      <c r="J43" s="13"/>
      <c r="K43" s="13"/>
      <c r="L43" s="13"/>
      <c r="M43" s="13"/>
      <c r="N43" s="13"/>
    </row>
    <row r="44" spans="1:14" ht="19.5" x14ac:dyDescent="0.45">
      <c r="A44" s="223">
        <f>A41+1</f>
        <v>2</v>
      </c>
      <c r="B44" s="17" t="s">
        <v>11</v>
      </c>
      <c r="C44" s="13"/>
      <c r="D44" s="13"/>
      <c r="E44" s="13"/>
      <c r="F44" s="13"/>
      <c r="G44" s="13"/>
      <c r="H44" s="13"/>
      <c r="I44" s="13"/>
      <c r="J44" s="13"/>
      <c r="K44" s="16">
        <v>2</v>
      </c>
      <c r="L44" s="16" t="s">
        <v>10</v>
      </c>
      <c r="M44" s="13"/>
      <c r="N44" s="13"/>
    </row>
    <row r="45" spans="1:14" x14ac:dyDescent="0.4">
      <c r="A45" s="36"/>
      <c r="B45" s="13"/>
      <c r="C45" s="13"/>
      <c r="D45" s="13"/>
      <c r="E45" s="13"/>
      <c r="F45" s="24" t="s">
        <v>12</v>
      </c>
      <c r="G45" s="13"/>
      <c r="H45" s="13"/>
      <c r="I45" s="13"/>
      <c r="J45" s="37"/>
      <c r="K45" s="13"/>
      <c r="L45" s="13"/>
      <c r="M45" s="13"/>
      <c r="N45" s="13"/>
    </row>
    <row r="46" spans="1:14" ht="15.75" customHeight="1" x14ac:dyDescent="0.4">
      <c r="A46" s="36"/>
      <c r="B46" s="13"/>
      <c r="C46" s="13" t="s">
        <v>13</v>
      </c>
      <c r="D46" s="13"/>
      <c r="E46" s="13"/>
      <c r="F46" s="35"/>
      <c r="G46" s="35"/>
      <c r="H46" s="35"/>
      <c r="I46" s="13"/>
      <c r="J46" s="13"/>
      <c r="K46" s="13"/>
      <c r="L46" s="13"/>
      <c r="M46" s="13"/>
      <c r="N46" s="13"/>
    </row>
    <row r="47" spans="1:14" x14ac:dyDescent="0.4">
      <c r="A47" s="36"/>
      <c r="B47" s="13"/>
      <c r="C47" s="13"/>
      <c r="D47" s="13"/>
      <c r="E47" s="13"/>
      <c r="F47" s="13"/>
      <c r="G47" s="13"/>
      <c r="H47" s="13"/>
      <c r="I47" s="13"/>
      <c r="J47" s="13"/>
      <c r="K47" s="13"/>
      <c r="L47" s="13"/>
      <c r="M47" s="13"/>
      <c r="N47" s="13"/>
    </row>
    <row r="48" spans="1:14" ht="19.5" x14ac:dyDescent="0.45">
      <c r="A48" s="223">
        <f>A44+1</f>
        <v>3</v>
      </c>
      <c r="B48" s="17" t="s">
        <v>14</v>
      </c>
      <c r="C48" s="13"/>
      <c r="D48" s="13"/>
      <c r="E48" s="13"/>
      <c r="F48" s="13"/>
      <c r="G48" s="13"/>
      <c r="H48" s="13"/>
      <c r="I48" s="13"/>
      <c r="J48" s="13"/>
      <c r="K48" s="16">
        <v>3</v>
      </c>
      <c r="L48" s="16" t="s">
        <v>10</v>
      </c>
      <c r="M48" s="13"/>
      <c r="N48" s="13"/>
    </row>
    <row r="49" spans="1:14" ht="15.75" customHeight="1" x14ac:dyDescent="0.4">
      <c r="A49" s="36"/>
      <c r="B49" s="234"/>
      <c r="C49" s="234"/>
      <c r="D49" s="234"/>
      <c r="E49" s="234"/>
      <c r="F49" s="234"/>
      <c r="G49" s="234"/>
      <c r="H49" s="234"/>
      <c r="I49" s="234"/>
      <c r="J49" s="13"/>
      <c r="K49" s="13"/>
      <c r="L49" s="13"/>
      <c r="M49" s="13"/>
      <c r="N49" s="13"/>
    </row>
    <row r="50" spans="1:14" x14ac:dyDescent="0.4">
      <c r="A50" s="36"/>
      <c r="B50" s="25"/>
      <c r="C50" s="25"/>
      <c r="D50" s="25"/>
      <c r="E50" s="25"/>
      <c r="F50" s="25"/>
      <c r="G50" s="25"/>
      <c r="H50" s="25"/>
      <c r="I50" s="25"/>
      <c r="J50" s="13"/>
      <c r="K50" s="13"/>
      <c r="L50" s="13"/>
      <c r="M50" s="13"/>
      <c r="N50" s="13"/>
    </row>
    <row r="51" spans="1:14" x14ac:dyDescent="0.4">
      <c r="A51" s="36">
        <f>A48+1</f>
        <v>4</v>
      </c>
      <c r="B51" s="17" t="s">
        <v>15</v>
      </c>
      <c r="C51" s="13"/>
      <c r="D51" s="13"/>
      <c r="E51" s="13"/>
      <c r="F51" s="13"/>
      <c r="G51" s="13"/>
      <c r="H51" s="13"/>
      <c r="I51" s="13"/>
      <c r="J51" s="13"/>
      <c r="K51" s="16">
        <v>4</v>
      </c>
      <c r="L51" s="16" t="s">
        <v>10</v>
      </c>
      <c r="M51" s="13"/>
      <c r="N51" s="13"/>
    </row>
    <row r="52" spans="1:14" x14ac:dyDescent="0.4">
      <c r="A52" s="36"/>
      <c r="B52" s="13"/>
      <c r="C52" s="25"/>
      <c r="D52" s="13"/>
      <c r="E52" s="13"/>
      <c r="F52" s="24" t="s">
        <v>12</v>
      </c>
      <c r="G52" s="13"/>
      <c r="H52" s="13"/>
      <c r="I52" s="13"/>
      <c r="J52" s="13"/>
      <c r="K52" s="13"/>
      <c r="L52" s="13"/>
      <c r="M52" s="13"/>
      <c r="N52" s="13"/>
    </row>
    <row r="53" spans="1:14" x14ac:dyDescent="0.4">
      <c r="A53" s="36"/>
      <c r="B53" s="13"/>
      <c r="C53" s="13"/>
      <c r="D53" s="13"/>
      <c r="E53" s="13"/>
      <c r="F53" s="13"/>
      <c r="G53" s="13"/>
      <c r="H53" s="13"/>
      <c r="I53" s="13"/>
      <c r="J53" s="13"/>
      <c r="K53" s="13"/>
      <c r="L53" s="13"/>
      <c r="M53" s="13"/>
      <c r="N53" s="13"/>
    </row>
    <row r="54" spans="1:14" x14ac:dyDescent="0.4">
      <c r="A54" s="222">
        <f>A51+1</f>
        <v>5</v>
      </c>
      <c r="B54" s="17" t="s">
        <v>16</v>
      </c>
      <c r="C54" s="13"/>
      <c r="D54" s="13"/>
      <c r="E54" s="13"/>
      <c r="F54" s="13"/>
      <c r="G54" s="13"/>
      <c r="H54" s="13"/>
      <c r="I54" s="13"/>
      <c r="J54" s="33"/>
      <c r="K54" s="34">
        <v>5</v>
      </c>
      <c r="L54" s="34" t="s">
        <v>10</v>
      </c>
      <c r="M54" s="33"/>
      <c r="N54" s="33"/>
    </row>
    <row r="55" spans="1:14" ht="15.75" customHeight="1" x14ac:dyDescent="0.4">
      <c r="A55" s="13"/>
      <c r="B55" s="13" t="s">
        <v>17</v>
      </c>
      <c r="C55" s="13"/>
      <c r="D55" s="235"/>
      <c r="E55" s="235"/>
      <c r="F55" s="235"/>
      <c r="G55" s="235"/>
      <c r="H55" s="235"/>
      <c r="I55" s="235"/>
      <c r="J55" s="13"/>
      <c r="K55" s="13"/>
      <c r="L55" s="13"/>
      <c r="M55" s="13"/>
      <c r="N55" s="13"/>
    </row>
    <row r="56" spans="1:14" x14ac:dyDescent="0.4">
      <c r="A56" s="13"/>
      <c r="B56" s="13"/>
      <c r="C56" s="13"/>
      <c r="D56" s="13"/>
      <c r="E56" s="13"/>
      <c r="F56" s="13"/>
      <c r="G56" s="13"/>
      <c r="H56" s="13"/>
      <c r="I56" s="13"/>
      <c r="J56" s="13"/>
      <c r="K56" s="13"/>
      <c r="L56" s="13"/>
      <c r="M56" s="13"/>
      <c r="N56" s="13"/>
    </row>
    <row r="57" spans="1:14" x14ac:dyDescent="0.4">
      <c r="A57" s="13"/>
      <c r="B57" s="13"/>
      <c r="C57" s="13"/>
      <c r="D57" s="13"/>
      <c r="E57" s="13"/>
      <c r="F57" s="13"/>
      <c r="G57" s="13"/>
      <c r="H57" s="13"/>
      <c r="I57" s="13"/>
      <c r="J57" s="13"/>
      <c r="K57" s="13"/>
      <c r="L57" s="13"/>
      <c r="M57" s="13"/>
      <c r="N57" s="13"/>
    </row>
    <row r="58" spans="1:14" ht="33.75" x14ac:dyDescent="0.75">
      <c r="A58" s="13"/>
      <c r="B58" s="13"/>
      <c r="C58" s="200" t="s">
        <v>282</v>
      </c>
      <c r="D58" s="13"/>
      <c r="E58" s="13"/>
      <c r="F58" s="13"/>
      <c r="G58" s="13"/>
      <c r="H58" s="13"/>
      <c r="I58" s="13"/>
      <c r="J58" s="13"/>
      <c r="K58" s="13"/>
      <c r="L58" s="13"/>
      <c r="M58" s="13"/>
      <c r="N58" s="13"/>
    </row>
    <row r="59" spans="1:14" x14ac:dyDescent="0.4">
      <c r="A59" s="13"/>
      <c r="B59" s="13"/>
      <c r="C59" s="13"/>
      <c r="D59" s="13"/>
      <c r="E59" s="13"/>
      <c r="F59" s="13"/>
      <c r="G59" s="13"/>
      <c r="H59" s="13"/>
      <c r="I59" s="13"/>
      <c r="J59" s="13"/>
      <c r="K59" s="13"/>
      <c r="L59" s="13"/>
      <c r="M59" s="13"/>
      <c r="N59" s="13"/>
    </row>
    <row r="60" spans="1:14" x14ac:dyDescent="0.4">
      <c r="A60" s="13"/>
      <c r="B60" s="13"/>
      <c r="C60" s="13"/>
      <c r="D60" s="13"/>
      <c r="E60" s="13"/>
      <c r="F60" s="13"/>
      <c r="G60" s="13"/>
      <c r="H60" s="13"/>
      <c r="I60" s="13"/>
      <c r="J60" s="13"/>
      <c r="K60" s="13"/>
      <c r="L60" s="13"/>
      <c r="M60" s="13"/>
      <c r="N60" s="13"/>
    </row>
    <row r="72" spans="5:10" ht="34.5" customHeight="1" x14ac:dyDescent="0.4">
      <c r="E72" s="232"/>
      <c r="F72" s="232"/>
      <c r="G72" s="232"/>
      <c r="H72" s="232"/>
      <c r="I72" s="232"/>
      <c r="J72" s="232"/>
    </row>
    <row r="82" spans="5:8" ht="270.75" customHeight="1" x14ac:dyDescent="0.4">
      <c r="E82" s="231"/>
      <c r="F82" s="231"/>
      <c r="G82" s="231"/>
      <c r="H82" s="231"/>
    </row>
  </sheetData>
  <mergeCells count="5">
    <mergeCell ref="E82:H82"/>
    <mergeCell ref="E72:J72"/>
    <mergeCell ref="B4:C4"/>
    <mergeCell ref="B49:I49"/>
    <mergeCell ref="D55:I55"/>
  </mergeCells>
  <dataValidations disablePrompts="1" count="2">
    <dataValidation type="list" allowBlank="1" showInputMessage="1" showErrorMessage="1" sqref="F45" xr:uid="{172BE75F-FC4D-4655-8E7C-38543F6ADF8F}">
      <mc:AlternateContent xmlns:x12ac="http://schemas.microsoft.com/office/spreadsheetml/2011/1/ac" xmlns:mc="http://schemas.openxmlformats.org/markup-compatibility/2006">
        <mc:Choice Requires="x12ac">
          <x12ac:list>"""Bitte auswählen""", geinnützige GmbH, Verein, Stiftung, Körperschaft des öffentlichen Rechts,</x12ac:list>
        </mc:Choice>
        <mc:Fallback>
          <formula1>"""Bitte auswählen"", geinnützige GmbH, Verein, Stiftung, Körperschaft des öffentlichen Rechts,"</formula1>
        </mc:Fallback>
      </mc:AlternateContent>
    </dataValidation>
    <dataValidation type="list" allowBlank="1" showInputMessage="1" showErrorMessage="1" sqref="F52" xr:uid="{D2C528B4-A9D2-4926-BC66-00B0F46AC76F}">
      <mc:AlternateContent xmlns:x12ac="http://schemas.microsoft.com/office/spreadsheetml/2011/1/ac" xmlns:mc="http://schemas.openxmlformats.org/markup-compatibility/2006">
        <mc:Choice Requires="x12ac">
          <x12ac:list>Konzern, eigenständiges Unternehmen," ""Bitte auswählen"""</x12ac:list>
        </mc:Choice>
        <mc:Fallback>
          <formula1>"Konzern, eigenständiges Unternehmen, ""Bitte auswählen"""</formula1>
        </mc:Fallback>
      </mc:AlternateContent>
    </dataValidation>
  </dataValidations>
  <hyperlinks>
    <hyperlink ref="C58" location="Personalstruktur!A1" display="Weiter auf Seite 2 Personalstruktur" xr:uid="{00000000-0004-0000-0000-000001000000}"/>
  </hyperlinks>
  <pageMargins left="0.25" right="0.25" top="0.75" bottom="0.75" header="0.3" footer="0.3"/>
  <pageSetup paperSize="9" scale="69" fitToHeight="0" orientation="landscape" r:id="rId1"/>
  <rowBreaks count="1" manualBreakCount="1">
    <brk id="40" min="3"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A143F-C0E0-4033-836C-25B26590AFFB}">
  <sheetPr>
    <tabColor theme="6"/>
    <pageSetUpPr fitToPage="1"/>
  </sheetPr>
  <dimension ref="A1:J2375"/>
  <sheetViews>
    <sheetView zoomScaleNormal="100" zoomScaleSheetLayoutView="100" workbookViewId="0"/>
  </sheetViews>
  <sheetFormatPr baseColWidth="10" defaultColWidth="11.44140625" defaultRowHeight="17.25" x14ac:dyDescent="0.4"/>
  <cols>
    <col min="1" max="2" width="2.77734375" style="59" customWidth="1"/>
    <col min="3" max="3" width="12.6640625" style="59" customWidth="1"/>
    <col min="4" max="4" width="60.6640625" style="59" customWidth="1"/>
    <col min="5" max="5" width="52.33203125" style="59" customWidth="1"/>
    <col min="6" max="6" width="20.6640625" style="59" customWidth="1"/>
    <col min="7" max="7" width="21.77734375" style="59" customWidth="1"/>
    <col min="8" max="8" width="19.21875" style="59" customWidth="1"/>
    <col min="9" max="9" width="17.77734375" style="59" customWidth="1"/>
    <col min="10" max="10" width="7.6640625" style="75" customWidth="1"/>
    <col min="11" max="11" width="19.109375" style="59" customWidth="1"/>
    <col min="12" max="12" width="16.88671875" style="59" customWidth="1"/>
    <col min="13" max="16384" width="11.44140625" style="59"/>
  </cols>
  <sheetData>
    <row r="1" spans="1:10" x14ac:dyDescent="0.4">
      <c r="A1" s="3"/>
      <c r="B1" s="3"/>
      <c r="C1" s="3"/>
      <c r="D1" s="3"/>
      <c r="E1" s="3"/>
      <c r="F1" s="3"/>
      <c r="G1" s="3"/>
      <c r="H1" s="3"/>
      <c r="I1" s="3"/>
      <c r="J1" s="96"/>
    </row>
    <row r="2" spans="1:10" x14ac:dyDescent="0.4">
      <c r="A2" s="3"/>
      <c r="B2" s="3"/>
      <c r="C2" s="3"/>
      <c r="D2" s="3"/>
      <c r="E2" s="3"/>
      <c r="F2" s="3"/>
      <c r="G2" s="3"/>
      <c r="H2" s="3"/>
      <c r="I2" s="3"/>
      <c r="J2" s="58"/>
    </row>
    <row r="3" spans="1:10" ht="30" x14ac:dyDescent="0.4">
      <c r="A3" s="3"/>
      <c r="B3" s="3"/>
      <c r="C3" s="3"/>
      <c r="D3" s="218" t="s">
        <v>307</v>
      </c>
      <c r="E3" s="3"/>
      <c r="F3" s="3"/>
      <c r="G3" s="3"/>
      <c r="H3" s="3"/>
      <c r="I3" s="3"/>
      <c r="J3" s="58"/>
    </row>
    <row r="4" spans="1:10" x14ac:dyDescent="0.4">
      <c r="A4" s="3"/>
      <c r="B4" s="3"/>
      <c r="C4" s="3"/>
      <c r="D4" s="3"/>
      <c r="E4" s="3"/>
      <c r="F4" s="3"/>
      <c r="G4" s="3"/>
      <c r="H4" s="3"/>
      <c r="I4" s="3"/>
      <c r="J4" s="58"/>
    </row>
    <row r="5" spans="1:10" ht="20.25" x14ac:dyDescent="0.45">
      <c r="A5" s="131"/>
      <c r="B5" s="224"/>
      <c r="C5" s="131">
        <f>'Allgemeine Daten'!A54+1</f>
        <v>6</v>
      </c>
      <c r="D5" s="46" t="s">
        <v>280</v>
      </c>
      <c r="E5" s="69"/>
      <c r="F5" s="3"/>
      <c r="G5" s="69"/>
      <c r="H5" s="69"/>
      <c r="I5" s="81"/>
      <c r="J5" s="82"/>
    </row>
    <row r="6" spans="1:10" x14ac:dyDescent="0.4">
      <c r="A6" s="3"/>
      <c r="B6" s="3"/>
      <c r="C6" s="3"/>
      <c r="D6" s="62" t="s">
        <v>19</v>
      </c>
      <c r="E6" s="3"/>
      <c r="F6" s="3"/>
      <c r="G6" s="3"/>
      <c r="H6" s="3"/>
      <c r="I6" s="3"/>
      <c r="J6" s="58"/>
    </row>
    <row r="7" spans="1:10" x14ac:dyDescent="0.4">
      <c r="A7" s="3"/>
      <c r="B7" s="3"/>
      <c r="C7" s="56" t="s">
        <v>21</v>
      </c>
      <c r="D7" s="61" t="s">
        <v>20</v>
      </c>
      <c r="E7" s="65"/>
      <c r="F7" s="3"/>
      <c r="G7" s="3"/>
      <c r="H7" s="233" t="s">
        <v>0</v>
      </c>
      <c r="I7" s="233"/>
      <c r="J7" s="58"/>
    </row>
    <row r="8" spans="1:10" ht="17.25" customHeight="1" x14ac:dyDescent="0.4">
      <c r="A8" s="3"/>
      <c r="B8" s="3"/>
      <c r="C8" s="76" t="b">
        <v>0</v>
      </c>
      <c r="D8" s="92" t="s">
        <v>264</v>
      </c>
      <c r="E8" s="65"/>
      <c r="F8" s="3"/>
      <c r="G8" s="3"/>
      <c r="H8" s="43" t="s">
        <v>240</v>
      </c>
      <c r="I8" s="43" t="s">
        <v>249</v>
      </c>
      <c r="J8" s="58"/>
    </row>
    <row r="9" spans="1:10" x14ac:dyDescent="0.4">
      <c r="A9" s="3"/>
      <c r="B9" s="3"/>
      <c r="C9" s="76" t="b">
        <v>0</v>
      </c>
      <c r="D9" s="92" t="s">
        <v>22</v>
      </c>
      <c r="E9" s="65"/>
      <c r="F9" s="3"/>
      <c r="G9" s="3"/>
      <c r="H9" s="45" t="s">
        <v>246</v>
      </c>
      <c r="I9" s="45" t="s">
        <v>250</v>
      </c>
      <c r="J9" s="58"/>
    </row>
    <row r="10" spans="1:10" x14ac:dyDescent="0.4">
      <c r="A10" s="3"/>
      <c r="B10" s="3"/>
      <c r="C10" s="76" t="b">
        <v>0</v>
      </c>
      <c r="D10" s="92" t="s">
        <v>265</v>
      </c>
      <c r="E10" s="65"/>
      <c r="F10" s="3"/>
      <c r="G10" s="3"/>
      <c r="H10" s="155" t="s">
        <v>308</v>
      </c>
      <c r="I10" s="156" t="s">
        <v>310</v>
      </c>
      <c r="J10" s="58"/>
    </row>
    <row r="11" spans="1:10" x14ac:dyDescent="0.4">
      <c r="A11" s="3"/>
      <c r="B11" s="3"/>
      <c r="C11" s="76" t="b">
        <v>0</v>
      </c>
      <c r="D11" s="92" t="s">
        <v>266</v>
      </c>
      <c r="E11" s="65"/>
      <c r="F11" s="3"/>
      <c r="G11" s="3"/>
      <c r="H11" s="155" t="s">
        <v>309</v>
      </c>
      <c r="I11" s="156" t="s">
        <v>311</v>
      </c>
      <c r="J11" s="58"/>
    </row>
    <row r="12" spans="1:10" x14ac:dyDescent="0.4">
      <c r="A12" s="3"/>
      <c r="B12" s="3"/>
      <c r="C12" s="76" t="b">
        <v>0</v>
      </c>
      <c r="D12" s="92" t="s">
        <v>267</v>
      </c>
      <c r="E12" s="65"/>
      <c r="F12" s="3"/>
      <c r="G12" s="3"/>
      <c r="H12" s="45" t="s">
        <v>247</v>
      </c>
      <c r="I12" s="45" t="s">
        <v>346</v>
      </c>
      <c r="J12" s="58"/>
    </row>
    <row r="13" spans="1:10" x14ac:dyDescent="0.4">
      <c r="A13" s="3"/>
      <c r="B13" s="3"/>
      <c r="C13" s="76" t="b">
        <v>0</v>
      </c>
      <c r="D13" s="92" t="s">
        <v>268</v>
      </c>
      <c r="E13" s="65"/>
      <c r="F13" s="3"/>
      <c r="G13" s="3"/>
      <c r="H13" s="45" t="s">
        <v>248</v>
      </c>
      <c r="I13" s="45" t="s">
        <v>559</v>
      </c>
      <c r="J13" s="58"/>
    </row>
    <row r="14" spans="1:10" x14ac:dyDescent="0.4">
      <c r="A14" s="3"/>
      <c r="B14" s="3"/>
      <c r="C14" s="76" t="b">
        <v>0</v>
      </c>
      <c r="D14" s="92" t="s">
        <v>269</v>
      </c>
      <c r="E14" s="65"/>
      <c r="F14" s="3"/>
      <c r="G14" s="3"/>
      <c r="H14" s="44" t="s">
        <v>206</v>
      </c>
      <c r="I14" s="101" t="s">
        <v>558</v>
      </c>
      <c r="J14" s="58"/>
    </row>
    <row r="15" spans="1:10" x14ac:dyDescent="0.4">
      <c r="A15" s="3"/>
      <c r="B15" s="3"/>
      <c r="C15" s="76" t="b">
        <v>0</v>
      </c>
      <c r="D15" s="92" t="s">
        <v>270</v>
      </c>
      <c r="E15" s="65"/>
      <c r="F15" s="3"/>
      <c r="G15" s="3"/>
      <c r="H15" s="44" t="s">
        <v>252</v>
      </c>
      <c r="I15" s="101" t="s">
        <v>560</v>
      </c>
      <c r="J15" s="58"/>
    </row>
    <row r="16" spans="1:10" x14ac:dyDescent="0.4">
      <c r="A16" s="3"/>
      <c r="B16" s="3"/>
      <c r="C16" s="76" t="b">
        <v>0</v>
      </c>
      <c r="D16" s="92" t="s">
        <v>271</v>
      </c>
      <c r="E16" s="65"/>
      <c r="F16" s="3"/>
      <c r="G16" s="3"/>
      <c r="H16" s="43" t="s">
        <v>253</v>
      </c>
      <c r="I16" s="99" t="s">
        <v>561</v>
      </c>
      <c r="J16" s="58"/>
    </row>
    <row r="17" spans="1:10" x14ac:dyDescent="0.4">
      <c r="A17" s="3"/>
      <c r="B17" s="3"/>
      <c r="C17" s="76" t="b">
        <v>0</v>
      </c>
      <c r="D17" s="92" t="s">
        <v>272</v>
      </c>
      <c r="E17" s="65"/>
      <c r="F17" s="3"/>
      <c r="G17" s="3"/>
      <c r="H17" s="65"/>
      <c r="I17" s="3"/>
      <c r="J17" s="58"/>
    </row>
    <row r="18" spans="1:10" x14ac:dyDescent="0.4">
      <c r="A18" s="3"/>
      <c r="B18" s="3"/>
      <c r="C18" s="76" t="b">
        <v>0</v>
      </c>
      <c r="D18" s="92" t="s">
        <v>273</v>
      </c>
      <c r="E18" s="65"/>
      <c r="F18" s="3"/>
      <c r="G18" s="3"/>
      <c r="H18" s="65"/>
      <c r="I18" s="3"/>
      <c r="J18" s="58"/>
    </row>
    <row r="19" spans="1:10" x14ac:dyDescent="0.4">
      <c r="A19" s="3"/>
      <c r="B19" s="3"/>
      <c r="C19" s="76" t="b">
        <v>0</v>
      </c>
      <c r="D19" s="92" t="s">
        <v>274</v>
      </c>
      <c r="E19" s="65"/>
      <c r="F19" s="65"/>
      <c r="G19" s="65"/>
      <c r="H19" s="65"/>
      <c r="I19" s="3"/>
      <c r="J19" s="58"/>
    </row>
    <row r="20" spans="1:10" x14ac:dyDescent="0.4">
      <c r="A20" s="3"/>
      <c r="B20" s="3"/>
      <c r="C20" s="76" t="b">
        <v>0</v>
      </c>
      <c r="D20" s="92" t="s">
        <v>275</v>
      </c>
      <c r="E20" s="65"/>
      <c r="F20" s="65"/>
      <c r="G20" s="65"/>
      <c r="H20" s="65"/>
      <c r="I20" s="3"/>
      <c r="J20" s="58"/>
    </row>
    <row r="21" spans="1:10" x14ac:dyDescent="0.4">
      <c r="A21" s="3"/>
      <c r="B21" s="3"/>
      <c r="C21" s="76" t="b">
        <v>0</v>
      </c>
      <c r="D21" s="92" t="s">
        <v>276</v>
      </c>
      <c r="E21" s="65"/>
      <c r="F21" s="65"/>
      <c r="G21" s="65"/>
      <c r="H21" s="65"/>
      <c r="I21" s="3"/>
      <c r="J21" s="58"/>
    </row>
    <row r="22" spans="1:10" x14ac:dyDescent="0.4">
      <c r="A22" s="3"/>
      <c r="B22" s="3"/>
      <c r="C22" s="76" t="b">
        <v>0</v>
      </c>
      <c r="D22" s="92" t="s">
        <v>277</v>
      </c>
      <c r="E22" s="65"/>
      <c r="F22" s="65"/>
      <c r="G22" s="65"/>
      <c r="H22" s="65"/>
      <c r="I22" s="3"/>
      <c r="J22" s="58"/>
    </row>
    <row r="23" spans="1:10" x14ac:dyDescent="0.4">
      <c r="A23" s="3"/>
      <c r="B23" s="3"/>
      <c r="C23" s="76" t="b">
        <v>0</v>
      </c>
      <c r="D23" s="92" t="s">
        <v>278</v>
      </c>
      <c r="E23" s="65"/>
      <c r="F23" s="65"/>
      <c r="G23" s="65"/>
      <c r="H23" s="65"/>
      <c r="I23" s="3"/>
      <c r="J23" s="58"/>
    </row>
    <row r="24" spans="1:10" x14ac:dyDescent="0.4">
      <c r="A24" s="3"/>
      <c r="B24" s="3"/>
      <c r="C24" s="73" t="b">
        <v>0</v>
      </c>
      <c r="D24" s="93" t="s">
        <v>279</v>
      </c>
      <c r="E24" s="65"/>
      <c r="F24" s="65"/>
      <c r="G24" s="65"/>
      <c r="H24" s="65"/>
      <c r="I24" s="3"/>
      <c r="J24" s="58"/>
    </row>
    <row r="25" spans="1:10" x14ac:dyDescent="0.4">
      <c r="A25" s="3"/>
      <c r="B25" s="3"/>
      <c r="C25" s="3"/>
      <c r="D25" s="3"/>
      <c r="E25" s="3"/>
      <c r="F25" s="3"/>
      <c r="G25" s="3"/>
      <c r="H25" s="3"/>
      <c r="I25" s="3"/>
      <c r="J25" s="58"/>
    </row>
    <row r="26" spans="1:10" ht="20.25" x14ac:dyDescent="0.45">
      <c r="A26" s="3"/>
      <c r="B26" s="3"/>
      <c r="C26" s="47">
        <f>C5+1</f>
        <v>7</v>
      </c>
      <c r="D26" s="46" t="s">
        <v>23</v>
      </c>
      <c r="E26" s="3"/>
      <c r="F26" s="3"/>
      <c r="G26" s="3"/>
      <c r="H26" s="3"/>
      <c r="I26" s="3"/>
      <c r="J26" s="58"/>
    </row>
    <row r="27" spans="1:10" x14ac:dyDescent="0.4">
      <c r="A27" s="3"/>
      <c r="B27" s="3"/>
      <c r="C27" s="77" t="s">
        <v>25</v>
      </c>
      <c r="D27" s="63" t="s">
        <v>24</v>
      </c>
      <c r="E27" s="56" t="s">
        <v>26</v>
      </c>
      <c r="F27" s="56"/>
      <c r="G27" s="3"/>
      <c r="H27" s="3"/>
      <c r="I27" s="3"/>
      <c r="J27" s="58"/>
    </row>
    <row r="28" spans="1:10" x14ac:dyDescent="0.4">
      <c r="A28" s="3"/>
      <c r="B28" s="3"/>
      <c r="C28" s="76" t="b">
        <v>0</v>
      </c>
      <c r="D28" s="92" t="s">
        <v>27</v>
      </c>
      <c r="E28" s="78">
        <v>0</v>
      </c>
      <c r="F28" s="65"/>
      <c r="G28" s="3"/>
      <c r="H28" s="65"/>
      <c r="I28" s="65"/>
      <c r="J28" s="65"/>
    </row>
    <row r="29" spans="1:10" x14ac:dyDescent="0.4">
      <c r="A29" s="3"/>
      <c r="B29" s="3"/>
      <c r="C29" s="76" t="b">
        <v>0</v>
      </c>
      <c r="D29" s="92" t="s">
        <v>28</v>
      </c>
      <c r="E29" s="78">
        <v>0</v>
      </c>
      <c r="F29" s="65"/>
      <c r="G29" s="3"/>
      <c r="H29" s="65"/>
      <c r="I29" s="65"/>
      <c r="J29" s="65"/>
    </row>
    <row r="30" spans="1:10" x14ac:dyDescent="0.4">
      <c r="A30" s="3"/>
      <c r="B30" s="3"/>
      <c r="C30" s="76" t="b">
        <v>0</v>
      </c>
      <c r="D30" s="92" t="s">
        <v>29</v>
      </c>
      <c r="E30" s="78">
        <v>0</v>
      </c>
      <c r="F30" s="65"/>
      <c r="G30" s="3"/>
      <c r="H30" s="65"/>
      <c r="I30" s="65"/>
      <c r="J30" s="65"/>
    </row>
    <row r="31" spans="1:10" x14ac:dyDescent="0.4">
      <c r="A31" s="3"/>
      <c r="B31" s="3"/>
      <c r="C31" s="76" t="b">
        <v>0</v>
      </c>
      <c r="D31" s="92" t="s">
        <v>30</v>
      </c>
      <c r="E31" s="78">
        <v>0</v>
      </c>
      <c r="F31" s="65"/>
      <c r="G31" s="3"/>
      <c r="H31" s="65"/>
      <c r="I31" s="65"/>
      <c r="J31" s="65"/>
    </row>
    <row r="32" spans="1:10" x14ac:dyDescent="0.4">
      <c r="A32" s="3"/>
      <c r="B32" s="3"/>
      <c r="C32" s="76" t="b">
        <v>0</v>
      </c>
      <c r="D32" s="92" t="s">
        <v>31</v>
      </c>
      <c r="E32" s="78">
        <v>0</v>
      </c>
      <c r="F32" s="65"/>
      <c r="G32" s="3"/>
      <c r="H32" s="65"/>
      <c r="I32" s="65"/>
      <c r="J32" s="65"/>
    </row>
    <row r="33" spans="1:10" x14ac:dyDescent="0.4">
      <c r="A33" s="3"/>
      <c r="B33" s="3"/>
      <c r="C33" s="76" t="b">
        <v>0</v>
      </c>
      <c r="D33" s="92" t="s">
        <v>32</v>
      </c>
      <c r="E33" s="78">
        <v>0</v>
      </c>
      <c r="F33" s="65"/>
      <c r="G33" s="3"/>
      <c r="H33" s="65"/>
      <c r="I33" s="65"/>
      <c r="J33" s="65"/>
    </row>
    <row r="34" spans="1:10" x14ac:dyDescent="0.4">
      <c r="A34" s="3"/>
      <c r="B34" s="3"/>
      <c r="C34" s="76" t="b">
        <v>0</v>
      </c>
      <c r="D34" s="92" t="s">
        <v>33</v>
      </c>
      <c r="E34" s="78">
        <v>0</v>
      </c>
      <c r="F34" s="65"/>
      <c r="G34" s="3"/>
      <c r="H34" s="3"/>
      <c r="I34" s="3"/>
      <c r="J34" s="58"/>
    </row>
    <row r="35" spans="1:10" x14ac:dyDescent="0.4">
      <c r="A35" s="3"/>
      <c r="B35" s="3"/>
      <c r="C35" s="76" t="b">
        <v>0</v>
      </c>
      <c r="D35" s="92" t="s">
        <v>34</v>
      </c>
      <c r="E35" s="78">
        <v>0</v>
      </c>
      <c r="F35" s="65"/>
      <c r="G35" s="3"/>
      <c r="H35" s="3"/>
      <c r="I35" s="3"/>
      <c r="J35" s="58"/>
    </row>
    <row r="36" spans="1:10" x14ac:dyDescent="0.4">
      <c r="A36" s="3"/>
      <c r="B36" s="3"/>
      <c r="C36" s="76" t="b">
        <v>0</v>
      </c>
      <c r="D36" s="92" t="s">
        <v>35</v>
      </c>
      <c r="E36" s="78">
        <v>0</v>
      </c>
      <c r="F36" s="65"/>
      <c r="G36" s="3"/>
      <c r="H36" s="3"/>
      <c r="I36" s="3"/>
      <c r="J36" s="58"/>
    </row>
    <row r="37" spans="1:10" x14ac:dyDescent="0.4">
      <c r="A37" s="3"/>
      <c r="B37" s="3"/>
      <c r="C37" s="76" t="b">
        <v>0</v>
      </c>
      <c r="D37" s="92" t="s">
        <v>36</v>
      </c>
      <c r="E37" s="78">
        <v>0</v>
      </c>
      <c r="F37" s="65"/>
      <c r="G37" s="3"/>
      <c r="H37" s="3"/>
      <c r="I37" s="3"/>
      <c r="J37" s="58"/>
    </row>
    <row r="38" spans="1:10" x14ac:dyDescent="0.4">
      <c r="A38" s="3"/>
      <c r="B38" s="3"/>
      <c r="C38" s="76" t="b">
        <v>0</v>
      </c>
      <c r="D38" s="92" t="s">
        <v>37</v>
      </c>
      <c r="E38" s="78">
        <v>0</v>
      </c>
      <c r="F38" s="65"/>
      <c r="G38" s="3"/>
      <c r="H38" s="3"/>
      <c r="I38" s="3"/>
      <c r="J38" s="58"/>
    </row>
    <row r="39" spans="1:10" x14ac:dyDescent="0.4">
      <c r="A39" s="3"/>
      <c r="B39" s="3"/>
      <c r="C39" s="76" t="b">
        <v>0</v>
      </c>
      <c r="D39" s="92" t="s">
        <v>38</v>
      </c>
      <c r="E39" s="78">
        <v>0</v>
      </c>
      <c r="F39" s="65"/>
      <c r="G39" s="3"/>
      <c r="H39" s="3"/>
      <c r="I39" s="3"/>
      <c r="J39" s="58"/>
    </row>
    <row r="40" spans="1:10" x14ac:dyDescent="0.4">
      <c r="A40" s="3"/>
      <c r="B40" s="3"/>
      <c r="C40" s="76" t="b">
        <v>0</v>
      </c>
      <c r="D40" s="92" t="s">
        <v>39</v>
      </c>
      <c r="E40" s="78">
        <v>0</v>
      </c>
      <c r="F40" s="65"/>
      <c r="G40" s="3"/>
      <c r="H40" s="3"/>
      <c r="I40" s="3"/>
      <c r="J40" s="58"/>
    </row>
    <row r="41" spans="1:10" x14ac:dyDescent="0.4">
      <c r="A41" s="3"/>
      <c r="B41" s="3"/>
      <c r="C41" s="76" t="b">
        <v>0</v>
      </c>
      <c r="D41" s="92" t="s">
        <v>40</v>
      </c>
      <c r="E41" s="78">
        <v>0</v>
      </c>
      <c r="F41" s="65"/>
      <c r="G41" s="3"/>
      <c r="H41" s="3"/>
      <c r="I41" s="3"/>
      <c r="J41" s="58"/>
    </row>
    <row r="42" spans="1:10" x14ac:dyDescent="0.4">
      <c r="A42" s="3"/>
      <c r="B42" s="3"/>
      <c r="C42" s="76" t="b">
        <v>0</v>
      </c>
      <c r="D42" s="92" t="s">
        <v>41</v>
      </c>
      <c r="E42" s="78">
        <v>0</v>
      </c>
      <c r="F42" s="65"/>
      <c r="G42" s="3"/>
      <c r="H42" s="3"/>
      <c r="I42" s="3"/>
      <c r="J42" s="58"/>
    </row>
    <row r="43" spans="1:10" x14ac:dyDescent="0.4">
      <c r="A43" s="3"/>
      <c r="B43" s="3"/>
      <c r="C43" s="76" t="b">
        <v>0</v>
      </c>
      <c r="D43" s="92" t="s">
        <v>42</v>
      </c>
      <c r="E43" s="78">
        <v>0</v>
      </c>
      <c r="F43" s="65"/>
      <c r="G43" s="3"/>
      <c r="H43" s="3"/>
      <c r="I43" s="3"/>
      <c r="J43" s="58"/>
    </row>
    <row r="44" spans="1:10" x14ac:dyDescent="0.4">
      <c r="A44" s="3"/>
      <c r="B44" s="3"/>
      <c r="C44" s="73" t="b">
        <v>0</v>
      </c>
      <c r="D44" s="93" t="s">
        <v>43</v>
      </c>
      <c r="E44" s="84">
        <v>0</v>
      </c>
      <c r="F44" s="65"/>
      <c r="G44" s="3"/>
      <c r="H44" s="3"/>
      <c r="I44" s="3"/>
      <c r="J44" s="58"/>
    </row>
    <row r="45" spans="1:10" x14ac:dyDescent="0.4">
      <c r="A45" s="3"/>
      <c r="B45" s="3"/>
      <c r="C45" s="3"/>
      <c r="D45" s="54"/>
      <c r="E45" s="65"/>
      <c r="F45" s="3"/>
      <c r="G45" s="3"/>
      <c r="H45" s="3"/>
      <c r="I45" s="3"/>
      <c r="J45" s="58"/>
    </row>
    <row r="46" spans="1:10" ht="20.25" x14ac:dyDescent="0.45">
      <c r="A46" s="80"/>
      <c r="B46" s="80"/>
      <c r="C46" s="80">
        <f>C26+1</f>
        <v>8</v>
      </c>
      <c r="D46" s="46" t="s">
        <v>44</v>
      </c>
      <c r="E46" s="3"/>
      <c r="F46" s="3"/>
      <c r="G46" s="3"/>
      <c r="H46" s="61"/>
      <c r="I46" s="83"/>
      <c r="J46" s="82"/>
    </row>
    <row r="47" spans="1:10" x14ac:dyDescent="0.4">
      <c r="A47" s="3"/>
      <c r="B47" s="3"/>
      <c r="C47" s="3"/>
      <c r="D47" s="64" t="s">
        <v>261</v>
      </c>
      <c r="E47" s="3"/>
      <c r="F47" s="3"/>
      <c r="G47" s="3"/>
      <c r="H47" s="3"/>
      <c r="I47" s="3"/>
      <c r="J47" s="58"/>
    </row>
    <row r="48" spans="1:10" x14ac:dyDescent="0.4">
      <c r="A48" s="3"/>
      <c r="B48" s="3"/>
      <c r="C48" s="3"/>
      <c r="D48" s="67" t="s">
        <v>45</v>
      </c>
      <c r="E48" s="3"/>
      <c r="F48" s="3"/>
      <c r="G48" s="3"/>
      <c r="H48" s="3"/>
      <c r="I48" s="3"/>
      <c r="J48" s="58"/>
    </row>
    <row r="49" spans="1:10" ht="60.75" customHeight="1" x14ac:dyDescent="0.4">
      <c r="A49" s="3"/>
      <c r="B49" s="3"/>
      <c r="C49" s="3"/>
      <c r="D49" s="56" t="s">
        <v>46</v>
      </c>
      <c r="E49" s="55" t="s">
        <v>47</v>
      </c>
      <c r="F49" s="55" t="s">
        <v>48</v>
      </c>
      <c r="G49" s="55" t="s">
        <v>281</v>
      </c>
      <c r="H49" s="55" t="s">
        <v>49</v>
      </c>
      <c r="I49" s="55" t="s">
        <v>50</v>
      </c>
      <c r="J49" s="68"/>
    </row>
    <row r="50" spans="1:10" ht="15.75" customHeight="1" x14ac:dyDescent="0.4">
      <c r="A50" s="3"/>
      <c r="B50" s="3"/>
      <c r="C50" s="3"/>
      <c r="D50" s="124" t="s">
        <v>51</v>
      </c>
      <c r="E50" s="87">
        <v>0</v>
      </c>
      <c r="F50" s="87">
        <v>0</v>
      </c>
      <c r="G50" s="87">
        <v>0</v>
      </c>
      <c r="H50" s="87">
        <v>0</v>
      </c>
      <c r="I50" s="86">
        <v>0</v>
      </c>
      <c r="J50" s="3"/>
    </row>
    <row r="51" spans="1:10" x14ac:dyDescent="0.4">
      <c r="A51" s="3"/>
      <c r="B51" s="3"/>
      <c r="C51" s="3"/>
      <c r="D51" s="90" t="s">
        <v>295</v>
      </c>
      <c r="E51" s="88">
        <v>0</v>
      </c>
      <c r="F51" s="88">
        <v>0</v>
      </c>
      <c r="G51" s="88">
        <v>0</v>
      </c>
      <c r="H51" s="88">
        <v>0</v>
      </c>
      <c r="I51" s="85">
        <v>0</v>
      </c>
      <c r="J51" s="3"/>
    </row>
    <row r="52" spans="1:10" ht="32.25" customHeight="1" x14ac:dyDescent="0.4">
      <c r="A52" s="3"/>
      <c r="B52" s="3"/>
      <c r="C52" s="3"/>
      <c r="D52" s="90" t="s">
        <v>296</v>
      </c>
      <c r="E52" s="88">
        <v>0</v>
      </c>
      <c r="F52" s="88">
        <v>0</v>
      </c>
      <c r="G52" s="88">
        <v>0</v>
      </c>
      <c r="H52" s="88">
        <v>0</v>
      </c>
      <c r="I52" s="85">
        <v>0</v>
      </c>
      <c r="J52" s="3"/>
    </row>
    <row r="53" spans="1:10" x14ac:dyDescent="0.4">
      <c r="A53" s="3"/>
      <c r="B53" s="3"/>
      <c r="C53" s="3"/>
      <c r="D53" s="90" t="s">
        <v>297</v>
      </c>
      <c r="E53" s="88">
        <v>0</v>
      </c>
      <c r="F53" s="88">
        <v>0</v>
      </c>
      <c r="G53" s="88">
        <v>0</v>
      </c>
      <c r="H53" s="88">
        <v>0</v>
      </c>
      <c r="I53" s="85">
        <v>0</v>
      </c>
      <c r="J53" s="3"/>
    </row>
    <row r="54" spans="1:10" ht="30.75" x14ac:dyDescent="0.4">
      <c r="A54" s="3"/>
      <c r="B54" s="3"/>
      <c r="C54" s="3"/>
      <c r="D54" s="90" t="s">
        <v>299</v>
      </c>
      <c r="E54" s="88">
        <v>0</v>
      </c>
      <c r="F54" s="88">
        <v>0</v>
      </c>
      <c r="G54" s="88">
        <v>0</v>
      </c>
      <c r="H54" s="88">
        <v>0</v>
      </c>
      <c r="I54" s="85">
        <v>0</v>
      </c>
      <c r="J54" s="3"/>
    </row>
    <row r="55" spans="1:10" ht="29.25" customHeight="1" x14ac:dyDescent="0.4">
      <c r="A55" s="3"/>
      <c r="B55" s="3"/>
      <c r="C55" s="3"/>
      <c r="D55" s="90" t="s">
        <v>298</v>
      </c>
      <c r="E55" s="88">
        <v>0</v>
      </c>
      <c r="F55" s="88">
        <v>0</v>
      </c>
      <c r="G55" s="88">
        <v>0</v>
      </c>
      <c r="H55" s="88">
        <v>0</v>
      </c>
      <c r="I55" s="85">
        <v>0</v>
      </c>
      <c r="J55" s="3"/>
    </row>
    <row r="56" spans="1:10" x14ac:dyDescent="0.4">
      <c r="A56" s="3"/>
      <c r="B56" s="3"/>
      <c r="C56" s="3"/>
      <c r="D56" s="90" t="s">
        <v>300</v>
      </c>
      <c r="E56" s="88">
        <v>0</v>
      </c>
      <c r="F56" s="88">
        <v>0</v>
      </c>
      <c r="G56" s="88">
        <v>0</v>
      </c>
      <c r="H56" s="88">
        <v>0</v>
      </c>
      <c r="I56" s="85">
        <v>0</v>
      </c>
      <c r="J56" s="58"/>
    </row>
    <row r="57" spans="1:10" x14ac:dyDescent="0.4">
      <c r="A57" s="3"/>
      <c r="B57" s="3"/>
      <c r="C57" s="3"/>
      <c r="D57" s="91" t="s">
        <v>301</v>
      </c>
      <c r="E57" s="88">
        <v>0</v>
      </c>
      <c r="F57" s="88">
        <v>0</v>
      </c>
      <c r="G57" s="88">
        <v>0</v>
      </c>
      <c r="H57" s="88">
        <v>0</v>
      </c>
      <c r="I57" s="85">
        <v>0</v>
      </c>
      <c r="J57" s="58"/>
    </row>
    <row r="58" spans="1:10" x14ac:dyDescent="0.4">
      <c r="A58" s="3"/>
      <c r="B58" s="3"/>
      <c r="C58" s="3"/>
      <c r="D58" s="95" t="s">
        <v>52</v>
      </c>
      <c r="E58" s="3"/>
      <c r="F58" s="3"/>
      <c r="G58" s="3"/>
      <c r="H58" s="3"/>
      <c r="I58" s="3"/>
      <c r="J58" s="58"/>
    </row>
    <row r="59" spans="1:10" x14ac:dyDescent="0.4">
      <c r="A59" s="3"/>
      <c r="B59" s="3"/>
      <c r="C59" s="3"/>
      <c r="D59" s="3"/>
      <c r="E59" s="3"/>
      <c r="F59" s="3"/>
      <c r="G59" s="3"/>
      <c r="H59" s="3"/>
      <c r="I59" s="3"/>
      <c r="J59" s="58"/>
    </row>
    <row r="60" spans="1:10" ht="20.25" x14ac:dyDescent="0.45">
      <c r="A60" s="3"/>
      <c r="B60" s="3"/>
      <c r="C60" s="57">
        <f>C46+1</f>
        <v>9</v>
      </c>
      <c r="D60" s="46" t="s">
        <v>53</v>
      </c>
      <c r="E60" s="3"/>
      <c r="F60" s="69"/>
      <c r="G60" s="3"/>
      <c r="H60" s="3"/>
      <c r="I60" s="3"/>
      <c r="J60" s="70"/>
    </row>
    <row r="61" spans="1:10" ht="34.5" x14ac:dyDescent="0.4">
      <c r="A61" s="3"/>
      <c r="B61" s="3"/>
      <c r="C61" s="3"/>
      <c r="D61" s="48" t="s">
        <v>54</v>
      </c>
      <c r="E61" s="56" t="s">
        <v>55</v>
      </c>
      <c r="F61" s="56" t="s">
        <v>56</v>
      </c>
      <c r="G61" s="3"/>
      <c r="H61" s="3"/>
      <c r="I61" s="3"/>
      <c r="J61" s="70"/>
    </row>
    <row r="62" spans="1:10" x14ac:dyDescent="0.4">
      <c r="A62" s="3"/>
      <c r="B62" s="3"/>
      <c r="C62" s="3"/>
      <c r="D62" s="52" t="s">
        <v>57</v>
      </c>
      <c r="E62" s="87">
        <v>0</v>
      </c>
      <c r="F62" s="86">
        <v>0</v>
      </c>
      <c r="G62" s="3"/>
      <c r="H62" s="3"/>
      <c r="I62" s="3"/>
      <c r="J62" s="3"/>
    </row>
    <row r="63" spans="1:10" x14ac:dyDescent="0.4">
      <c r="A63" s="3"/>
      <c r="B63" s="3"/>
      <c r="C63" s="3"/>
      <c r="D63" s="53" t="s">
        <v>58</v>
      </c>
      <c r="E63" s="88">
        <v>0</v>
      </c>
      <c r="F63" s="85">
        <v>0</v>
      </c>
      <c r="G63" s="3"/>
      <c r="H63" s="3"/>
      <c r="I63" s="3"/>
      <c r="J63" s="3"/>
    </row>
    <row r="64" spans="1:10" x14ac:dyDescent="0.4">
      <c r="A64" s="3"/>
      <c r="B64" s="3"/>
      <c r="C64" s="3"/>
      <c r="D64" s="53" t="s">
        <v>59</v>
      </c>
      <c r="E64" s="88">
        <v>0</v>
      </c>
      <c r="F64" s="85">
        <v>0</v>
      </c>
      <c r="G64" s="3"/>
      <c r="H64" s="3"/>
      <c r="I64" s="3"/>
      <c r="J64" s="3"/>
    </row>
    <row r="65" spans="1:10" x14ac:dyDescent="0.4">
      <c r="A65" s="3"/>
      <c r="B65" s="3"/>
      <c r="C65" s="3"/>
      <c r="D65" s="94" t="s">
        <v>60</v>
      </c>
      <c r="E65" s="88">
        <v>0</v>
      </c>
      <c r="F65" s="85">
        <v>0</v>
      </c>
      <c r="G65" s="3"/>
      <c r="H65" s="3"/>
      <c r="I65" s="3"/>
      <c r="J65" s="3"/>
    </row>
    <row r="66" spans="1:10" x14ac:dyDescent="0.4">
      <c r="A66" s="3"/>
      <c r="B66" s="3"/>
      <c r="C66" s="3"/>
      <c r="D66" s="54"/>
      <c r="E66" s="3"/>
      <c r="F66" s="3"/>
      <c r="G66" s="3"/>
      <c r="H66" s="3"/>
      <c r="I66" s="3"/>
      <c r="J66" s="3"/>
    </row>
    <row r="67" spans="1:10" ht="20.25" x14ac:dyDescent="0.4">
      <c r="A67" s="3"/>
      <c r="B67" s="3"/>
      <c r="C67" s="47">
        <f>C60+1</f>
        <v>10</v>
      </c>
      <c r="D67" s="49" t="s">
        <v>186</v>
      </c>
      <c r="E67" s="3"/>
      <c r="F67" s="236" t="s">
        <v>288</v>
      </c>
      <c r="G67" s="237"/>
      <c r="H67" s="237"/>
      <c r="I67" s="237"/>
      <c r="J67" s="3"/>
    </row>
    <row r="68" spans="1:10" ht="34.5" x14ac:dyDescent="0.4">
      <c r="A68" s="3"/>
      <c r="B68" s="3"/>
      <c r="C68" s="3"/>
      <c r="D68" s="50" t="s">
        <v>187</v>
      </c>
      <c r="E68" s="72" t="s">
        <v>188</v>
      </c>
      <c r="F68" s="105" t="s">
        <v>284</v>
      </c>
      <c r="G68" s="107" t="s">
        <v>285</v>
      </c>
      <c r="H68" s="107" t="s">
        <v>287</v>
      </c>
      <c r="I68" s="106" t="s">
        <v>286</v>
      </c>
      <c r="J68" s="3"/>
    </row>
    <row r="69" spans="1:10" ht="26.25" customHeight="1" x14ac:dyDescent="0.4">
      <c r="A69" s="3"/>
      <c r="B69" s="3"/>
      <c r="C69" s="3"/>
      <c r="D69" s="97" t="s">
        <v>189</v>
      </c>
      <c r="E69" s="73" t="b">
        <v>0</v>
      </c>
      <c r="F69" s="103" t="b">
        <v>0</v>
      </c>
      <c r="G69" s="108" t="b">
        <v>0</v>
      </c>
      <c r="H69" s="108" t="b">
        <v>0</v>
      </c>
      <c r="I69" s="74" t="b">
        <v>0</v>
      </c>
      <c r="J69" s="3"/>
    </row>
    <row r="70" spans="1:10" x14ac:dyDescent="0.4">
      <c r="A70" s="3"/>
      <c r="B70" s="3"/>
      <c r="C70" s="3"/>
      <c r="D70" s="53" t="s">
        <v>190</v>
      </c>
      <c r="E70" s="74" t="b">
        <v>0</v>
      </c>
      <c r="F70" s="104" t="b">
        <v>0</v>
      </c>
      <c r="G70" s="109" t="b">
        <v>0</v>
      </c>
      <c r="H70" s="109" t="b">
        <v>0</v>
      </c>
      <c r="I70" s="74" t="b">
        <v>0</v>
      </c>
      <c r="J70" s="3"/>
    </row>
    <row r="71" spans="1:10" x14ac:dyDescent="0.4">
      <c r="A71" s="3"/>
      <c r="B71" s="3"/>
      <c r="C71" s="3"/>
      <c r="D71" s="53" t="s">
        <v>191</v>
      </c>
      <c r="E71" s="74" t="b">
        <v>0</v>
      </c>
      <c r="F71" s="104" t="b">
        <v>0</v>
      </c>
      <c r="G71" s="109" t="b">
        <v>0</v>
      </c>
      <c r="H71" s="109" t="b">
        <v>0</v>
      </c>
      <c r="I71" s="74" t="b">
        <v>0</v>
      </c>
      <c r="J71" s="3"/>
    </row>
    <row r="72" spans="1:10" x14ac:dyDescent="0.4">
      <c r="A72" s="3"/>
      <c r="B72" s="3"/>
      <c r="C72" s="3"/>
      <c r="D72" s="53" t="s">
        <v>419</v>
      </c>
      <c r="E72" s="74" t="b">
        <v>0</v>
      </c>
      <c r="F72" s="104" t="b">
        <v>0</v>
      </c>
      <c r="G72" s="109" t="b">
        <v>0</v>
      </c>
      <c r="H72" s="109" t="b">
        <v>0</v>
      </c>
      <c r="I72" s="74" t="b">
        <v>0</v>
      </c>
      <c r="J72" s="3"/>
    </row>
    <row r="73" spans="1:10" x14ac:dyDescent="0.4">
      <c r="A73" s="3"/>
      <c r="B73" s="3"/>
      <c r="C73" s="3"/>
      <c r="D73" s="53" t="s">
        <v>192</v>
      </c>
      <c r="E73" s="74" t="b">
        <v>0</v>
      </c>
      <c r="F73" s="104" t="b">
        <v>0</v>
      </c>
      <c r="G73" s="109" t="b">
        <v>0</v>
      </c>
      <c r="H73" s="109" t="b">
        <v>0</v>
      </c>
      <c r="I73" s="74" t="b">
        <v>0</v>
      </c>
      <c r="J73" s="3"/>
    </row>
    <row r="74" spans="1:10" x14ac:dyDescent="0.4">
      <c r="A74" s="3"/>
      <c r="B74" s="3"/>
      <c r="C74" s="3"/>
      <c r="D74" s="53" t="s">
        <v>203</v>
      </c>
      <c r="E74" s="74" t="b">
        <v>0</v>
      </c>
      <c r="F74" s="104" t="b">
        <v>0</v>
      </c>
      <c r="G74" s="109" t="b">
        <v>0</v>
      </c>
      <c r="H74" s="109" t="b">
        <v>0</v>
      </c>
      <c r="I74" s="74" t="b">
        <v>0</v>
      </c>
      <c r="J74" s="3"/>
    </row>
    <row r="75" spans="1:10" x14ac:dyDescent="0.4">
      <c r="A75" s="3"/>
      <c r="B75" s="3"/>
      <c r="C75" s="3"/>
      <c r="D75" s="53" t="s">
        <v>193</v>
      </c>
      <c r="E75" s="74" t="b">
        <v>0</v>
      </c>
      <c r="F75" s="104" t="b">
        <v>0</v>
      </c>
      <c r="G75" s="109" t="b">
        <v>0</v>
      </c>
      <c r="H75" s="109" t="b">
        <v>0</v>
      </c>
      <c r="I75" s="74" t="b">
        <v>0</v>
      </c>
      <c r="J75" s="3"/>
    </row>
    <row r="76" spans="1:10" x14ac:dyDescent="0.4">
      <c r="A76" s="3"/>
      <c r="B76" s="3"/>
      <c r="C76" s="3"/>
      <c r="D76" s="53" t="s">
        <v>194</v>
      </c>
      <c r="E76" s="74" t="b">
        <v>0</v>
      </c>
      <c r="F76" s="104" t="b">
        <v>0</v>
      </c>
      <c r="G76" s="109" t="b">
        <v>0</v>
      </c>
      <c r="H76" s="109" t="b">
        <v>0</v>
      </c>
      <c r="I76" s="74" t="b">
        <v>0</v>
      </c>
      <c r="J76" s="3"/>
    </row>
    <row r="77" spans="1:10" ht="15" customHeight="1" x14ac:dyDescent="0.4">
      <c r="A77" s="3"/>
      <c r="B77" s="3"/>
      <c r="C77" s="3"/>
      <c r="D77" s="53" t="s">
        <v>195</v>
      </c>
      <c r="E77" s="74" t="b">
        <v>0</v>
      </c>
      <c r="F77" s="104" t="b">
        <v>0</v>
      </c>
      <c r="G77" s="109" t="b">
        <v>0</v>
      </c>
      <c r="H77" s="109" t="b">
        <v>0</v>
      </c>
      <c r="I77" s="74" t="b">
        <v>0</v>
      </c>
      <c r="J77" s="3"/>
    </row>
    <row r="78" spans="1:10" x14ac:dyDescent="0.4">
      <c r="A78" s="3"/>
      <c r="B78" s="3"/>
      <c r="C78" s="3"/>
      <c r="D78" s="53" t="s">
        <v>196</v>
      </c>
      <c r="E78" s="74" t="b">
        <v>0</v>
      </c>
      <c r="F78" s="104" t="b">
        <v>0</v>
      </c>
      <c r="G78" s="109" t="b">
        <v>0</v>
      </c>
      <c r="H78" s="109" t="b">
        <v>0</v>
      </c>
      <c r="I78" s="74" t="b">
        <v>0</v>
      </c>
      <c r="J78" s="3"/>
    </row>
    <row r="79" spans="1:10" x14ac:dyDescent="0.4">
      <c r="A79" s="3"/>
      <c r="B79" s="3"/>
      <c r="C79" s="3"/>
      <c r="D79" s="53" t="s">
        <v>262</v>
      </c>
      <c r="E79" s="74" t="b">
        <v>0</v>
      </c>
      <c r="F79" s="104" t="b">
        <v>0</v>
      </c>
      <c r="G79" s="109" t="b">
        <v>0</v>
      </c>
      <c r="H79" s="109" t="b">
        <v>0</v>
      </c>
      <c r="I79" s="74" t="b">
        <v>0</v>
      </c>
      <c r="J79" s="3"/>
    </row>
    <row r="80" spans="1:10" ht="18" customHeight="1" x14ac:dyDescent="0.4">
      <c r="A80" s="3"/>
      <c r="B80" s="3"/>
      <c r="C80" s="3"/>
      <c r="D80" s="53" t="s">
        <v>197</v>
      </c>
      <c r="E80" s="74" t="b">
        <v>0</v>
      </c>
      <c r="F80" s="104" t="b">
        <v>0</v>
      </c>
      <c r="G80" s="109" t="b">
        <v>0</v>
      </c>
      <c r="H80" s="109" t="b">
        <v>0</v>
      </c>
      <c r="I80" s="74" t="b">
        <v>0</v>
      </c>
      <c r="J80" s="3"/>
    </row>
    <row r="81" spans="1:10" x14ac:dyDescent="0.4">
      <c r="A81" s="3"/>
      <c r="B81" s="3"/>
      <c r="C81" s="3"/>
      <c r="D81" s="53" t="s">
        <v>198</v>
      </c>
      <c r="E81" s="74" t="b">
        <v>0</v>
      </c>
      <c r="F81" s="104" t="b">
        <v>0</v>
      </c>
      <c r="G81" s="109" t="b">
        <v>0</v>
      </c>
      <c r="H81" s="109" t="b">
        <v>0</v>
      </c>
      <c r="I81" s="74" t="b">
        <v>0</v>
      </c>
      <c r="J81" s="3"/>
    </row>
    <row r="82" spans="1:10" x14ac:dyDescent="0.4">
      <c r="A82" s="3"/>
      <c r="B82" s="3"/>
      <c r="C82" s="3"/>
      <c r="D82" s="53" t="s">
        <v>199</v>
      </c>
      <c r="E82" s="74" t="b">
        <v>0</v>
      </c>
      <c r="F82" s="104" t="b">
        <v>0</v>
      </c>
      <c r="G82" s="109" t="b">
        <v>0</v>
      </c>
      <c r="H82" s="109" t="b">
        <v>0</v>
      </c>
      <c r="I82" s="74" t="b">
        <v>0</v>
      </c>
      <c r="J82" s="3"/>
    </row>
    <row r="83" spans="1:10" x14ac:dyDescent="0.4">
      <c r="A83" s="3"/>
      <c r="B83" s="3"/>
      <c r="C83" s="3"/>
      <c r="D83" s="53" t="s">
        <v>200</v>
      </c>
      <c r="E83" s="74" t="b">
        <v>0</v>
      </c>
      <c r="F83" s="104" t="b">
        <v>0</v>
      </c>
      <c r="G83" s="109" t="b">
        <v>0</v>
      </c>
      <c r="H83" s="109" t="b">
        <v>0</v>
      </c>
      <c r="I83" s="74" t="b">
        <v>0</v>
      </c>
      <c r="J83" s="3"/>
    </row>
    <row r="84" spans="1:10" x14ac:dyDescent="0.4">
      <c r="A84" s="3"/>
      <c r="B84" s="3"/>
      <c r="C84" s="3"/>
      <c r="D84" s="53" t="s">
        <v>201</v>
      </c>
      <c r="E84" s="74" t="b">
        <v>0</v>
      </c>
      <c r="F84" s="104" t="b">
        <v>0</v>
      </c>
      <c r="G84" s="109" t="b">
        <v>0</v>
      </c>
      <c r="H84" s="109" t="b">
        <v>0</v>
      </c>
      <c r="I84" s="74" t="b">
        <v>0</v>
      </c>
      <c r="J84" s="3"/>
    </row>
    <row r="85" spans="1:10" ht="30.75" x14ac:dyDescent="0.4">
      <c r="A85" s="3"/>
      <c r="B85" s="3"/>
      <c r="C85" s="3"/>
      <c r="D85" s="53" t="s">
        <v>420</v>
      </c>
      <c r="E85" s="74" t="b">
        <v>0</v>
      </c>
      <c r="F85" s="104" t="b">
        <v>0</v>
      </c>
      <c r="G85" s="109" t="b">
        <v>0</v>
      </c>
      <c r="H85" s="109" t="b">
        <v>0</v>
      </c>
      <c r="I85" s="74" t="b">
        <v>0</v>
      </c>
      <c r="J85" s="3"/>
    </row>
    <row r="86" spans="1:10" ht="30.75" x14ac:dyDescent="0.4">
      <c r="A86" s="3"/>
      <c r="B86" s="3"/>
      <c r="C86" s="3"/>
      <c r="D86" s="53" t="s">
        <v>263</v>
      </c>
      <c r="E86" s="74" t="b">
        <v>0</v>
      </c>
      <c r="F86" s="104" t="b">
        <v>0</v>
      </c>
      <c r="G86" s="109" t="b">
        <v>0</v>
      </c>
      <c r="H86" s="109" t="b">
        <v>0</v>
      </c>
      <c r="I86" s="74" t="b">
        <v>0</v>
      </c>
      <c r="J86" s="3"/>
    </row>
    <row r="87" spans="1:10" ht="30.75" x14ac:dyDescent="0.4">
      <c r="A87" s="3"/>
      <c r="B87" s="3"/>
      <c r="C87" s="3"/>
      <c r="D87" s="53" t="s">
        <v>421</v>
      </c>
      <c r="E87" s="74" t="b">
        <v>0</v>
      </c>
      <c r="F87" s="104" t="b">
        <v>0</v>
      </c>
      <c r="G87" s="109" t="b">
        <v>0</v>
      </c>
      <c r="H87" s="109" t="b">
        <v>0</v>
      </c>
      <c r="I87" s="74" t="b">
        <v>0</v>
      </c>
      <c r="J87" s="3"/>
    </row>
    <row r="88" spans="1:10" ht="30.75" x14ac:dyDescent="0.4">
      <c r="A88" s="3"/>
      <c r="B88" s="3"/>
      <c r="C88" s="3"/>
      <c r="D88" s="53" t="s">
        <v>422</v>
      </c>
      <c r="E88" s="74" t="b">
        <v>0</v>
      </c>
      <c r="F88" s="104" t="b">
        <v>0</v>
      </c>
      <c r="G88" s="109" t="b">
        <v>0</v>
      </c>
      <c r="H88" s="109" t="b">
        <v>0</v>
      </c>
      <c r="I88" s="74" t="b">
        <v>0</v>
      </c>
      <c r="J88" s="3"/>
    </row>
    <row r="89" spans="1:10" ht="30.75" x14ac:dyDescent="0.4">
      <c r="A89" s="3"/>
      <c r="B89" s="3"/>
      <c r="C89" s="3"/>
      <c r="D89" s="53" t="s">
        <v>423</v>
      </c>
      <c r="E89" s="74" t="b">
        <v>0</v>
      </c>
      <c r="F89" s="104" t="b">
        <v>0</v>
      </c>
      <c r="G89" s="109" t="b">
        <v>0</v>
      </c>
      <c r="H89" s="109" t="b">
        <v>0</v>
      </c>
      <c r="I89" s="74" t="b">
        <v>0</v>
      </c>
      <c r="J89" s="3"/>
    </row>
    <row r="90" spans="1:10" x14ac:dyDescent="0.4">
      <c r="A90" s="3"/>
      <c r="B90" s="3"/>
      <c r="C90" s="3"/>
      <c r="D90" s="53" t="s">
        <v>202</v>
      </c>
      <c r="E90" s="74" t="b">
        <v>0</v>
      </c>
      <c r="F90" s="104" t="b">
        <v>0</v>
      </c>
      <c r="G90" s="109" t="b">
        <v>0</v>
      </c>
      <c r="H90" s="109" t="b">
        <v>0</v>
      </c>
      <c r="I90" s="74" t="b">
        <v>0</v>
      </c>
      <c r="J90" s="3"/>
    </row>
    <row r="91" spans="1:10" x14ac:dyDescent="0.4">
      <c r="A91" s="3"/>
      <c r="B91" s="3"/>
      <c r="C91" s="3"/>
      <c r="D91" s="52" t="s">
        <v>424</v>
      </c>
      <c r="E91" s="74" t="b">
        <v>0</v>
      </c>
      <c r="F91" s="104" t="b">
        <v>0</v>
      </c>
      <c r="G91" s="109" t="b">
        <v>0</v>
      </c>
      <c r="H91" s="109" t="b">
        <v>0</v>
      </c>
      <c r="I91" s="74" t="b">
        <v>0</v>
      </c>
      <c r="J91" s="3"/>
    </row>
    <row r="92" spans="1:10" x14ac:dyDescent="0.4">
      <c r="A92" s="3"/>
      <c r="B92" s="3"/>
      <c r="C92" s="3"/>
      <c r="D92" s="52" t="s">
        <v>93</v>
      </c>
      <c r="E92" s="73" t="b">
        <v>0</v>
      </c>
      <c r="F92" s="103" t="b">
        <v>0</v>
      </c>
      <c r="G92" s="108" t="b">
        <v>0</v>
      </c>
      <c r="H92" s="108" t="b">
        <v>0</v>
      </c>
      <c r="I92" s="73" t="b">
        <v>0</v>
      </c>
      <c r="J92" s="3"/>
    </row>
    <row r="93" spans="1:10" x14ac:dyDescent="0.4">
      <c r="A93" s="3"/>
      <c r="B93" s="3"/>
      <c r="C93" s="3"/>
      <c r="D93" s="54"/>
      <c r="E93" s="3"/>
      <c r="F93" s="3"/>
      <c r="G93" s="3"/>
      <c r="H93" s="3"/>
      <c r="I93" s="3"/>
      <c r="J93" s="3"/>
    </row>
    <row r="94" spans="1:10" ht="20.25" x14ac:dyDescent="0.4">
      <c r="A94" s="3"/>
      <c r="B94" s="3"/>
      <c r="C94" s="3"/>
      <c r="D94" s="54"/>
      <c r="E94" s="102" t="s">
        <v>0</v>
      </c>
      <c r="F94" s="102"/>
      <c r="G94" s="195"/>
      <c r="H94" s="3"/>
      <c r="I94" s="3"/>
      <c r="J94" s="3"/>
    </row>
    <row r="95" spans="1:10" ht="19.5" x14ac:dyDescent="0.45">
      <c r="A95" s="3"/>
      <c r="B95" s="3"/>
      <c r="C95" s="3"/>
      <c r="D95" s="54"/>
      <c r="E95" s="99" t="s">
        <v>249</v>
      </c>
      <c r="F95" s="99" t="s">
        <v>240</v>
      </c>
      <c r="G95" s="196"/>
      <c r="H95" s="3"/>
      <c r="I95" s="3"/>
      <c r="J95" s="3"/>
    </row>
    <row r="96" spans="1:10" ht="19.5" x14ac:dyDescent="0.45">
      <c r="A96" s="3"/>
      <c r="B96" s="3"/>
      <c r="C96" s="3"/>
      <c r="D96" s="54"/>
      <c r="E96" s="100" t="s">
        <v>250</v>
      </c>
      <c r="F96" s="100" t="s">
        <v>246</v>
      </c>
      <c r="G96" s="196"/>
      <c r="H96" s="3"/>
      <c r="I96" s="3"/>
      <c r="J96" s="3"/>
    </row>
    <row r="97" spans="1:10" ht="19.5" x14ac:dyDescent="0.45">
      <c r="A97" s="3"/>
      <c r="B97" s="3"/>
      <c r="C97" s="3"/>
      <c r="D97" s="54"/>
      <c r="E97" s="100" t="s">
        <v>346</v>
      </c>
      <c r="F97" s="100" t="s">
        <v>247</v>
      </c>
      <c r="G97" s="196"/>
      <c r="H97" s="3"/>
      <c r="I97" s="3"/>
      <c r="J97" s="3"/>
    </row>
    <row r="98" spans="1:10" ht="33.75" x14ac:dyDescent="0.75">
      <c r="A98" s="3"/>
      <c r="B98" s="3"/>
      <c r="C98" s="3"/>
      <c r="D98" s="200" t="s">
        <v>283</v>
      </c>
      <c r="E98" s="100" t="s">
        <v>559</v>
      </c>
      <c r="F98" s="100" t="s">
        <v>248</v>
      </c>
      <c r="G98" s="196"/>
      <c r="H98" s="3"/>
      <c r="I98" s="3"/>
      <c r="J98" s="3"/>
    </row>
    <row r="99" spans="1:10" ht="19.5" x14ac:dyDescent="0.45">
      <c r="A99" s="3"/>
      <c r="B99" s="3"/>
      <c r="C99" s="3"/>
      <c r="D99" s="54"/>
      <c r="E99" s="101" t="s">
        <v>558</v>
      </c>
      <c r="F99" s="101" t="s">
        <v>206</v>
      </c>
      <c r="G99" s="196"/>
      <c r="H99" s="3"/>
      <c r="I99" s="3"/>
      <c r="J99" s="3"/>
    </row>
    <row r="100" spans="1:10" ht="19.5" x14ac:dyDescent="0.45">
      <c r="A100" s="3"/>
      <c r="B100" s="3"/>
      <c r="C100" s="3"/>
      <c r="D100" s="54"/>
      <c r="E100" s="101" t="s">
        <v>560</v>
      </c>
      <c r="F100" s="101" t="s">
        <v>252</v>
      </c>
      <c r="G100" s="196"/>
      <c r="H100" s="3"/>
      <c r="I100" s="3"/>
      <c r="J100" s="3"/>
    </row>
    <row r="101" spans="1:10" ht="19.5" x14ac:dyDescent="0.45">
      <c r="A101" s="3"/>
      <c r="B101" s="3"/>
      <c r="C101" s="3"/>
      <c r="D101" s="3"/>
      <c r="E101" s="99" t="s">
        <v>561</v>
      </c>
      <c r="F101" s="99" t="s">
        <v>391</v>
      </c>
      <c r="G101" s="196"/>
      <c r="H101" s="3"/>
      <c r="I101" s="3"/>
      <c r="J101" s="3"/>
    </row>
    <row r="102" spans="1:10" x14ac:dyDescent="0.4">
      <c r="A102" s="3"/>
      <c r="B102" s="3"/>
      <c r="C102" s="3"/>
      <c r="D102" s="54"/>
      <c r="E102" s="3"/>
      <c r="F102" s="3"/>
      <c r="G102" s="3"/>
      <c r="H102" s="3"/>
      <c r="I102" s="3"/>
      <c r="J102" s="3"/>
    </row>
    <row r="104" spans="1:10" x14ac:dyDescent="0.4">
      <c r="J104" s="59"/>
    </row>
    <row r="105" spans="1:10" x14ac:dyDescent="0.4">
      <c r="J105" s="59"/>
    </row>
    <row r="106" spans="1:10" x14ac:dyDescent="0.4">
      <c r="J106" s="59"/>
    </row>
    <row r="107" spans="1:10" x14ac:dyDescent="0.4">
      <c r="J107" s="59"/>
    </row>
    <row r="108" spans="1:10" x14ac:dyDescent="0.4">
      <c r="J108" s="59"/>
    </row>
    <row r="109" spans="1:10" x14ac:dyDescent="0.4">
      <c r="J109" s="59"/>
    </row>
    <row r="110" spans="1:10" x14ac:dyDescent="0.4">
      <c r="J110" s="59"/>
    </row>
    <row r="111" spans="1:10" x14ac:dyDescent="0.4">
      <c r="J111" s="59"/>
    </row>
    <row r="112" spans="1:10" x14ac:dyDescent="0.4">
      <c r="J112" s="59"/>
    </row>
    <row r="113" spans="10:10" x14ac:dyDescent="0.4">
      <c r="J113" s="59"/>
    </row>
    <row r="114" spans="10:10" x14ac:dyDescent="0.4">
      <c r="J114" s="59"/>
    </row>
    <row r="115" spans="10:10" x14ac:dyDescent="0.4">
      <c r="J115" s="59"/>
    </row>
    <row r="116" spans="10:10" x14ac:dyDescent="0.4">
      <c r="J116" s="59"/>
    </row>
    <row r="117" spans="10:10" x14ac:dyDescent="0.4">
      <c r="J117" s="59"/>
    </row>
    <row r="118" spans="10:10" x14ac:dyDescent="0.4">
      <c r="J118" s="59"/>
    </row>
    <row r="119" spans="10:10" x14ac:dyDescent="0.4">
      <c r="J119" s="59"/>
    </row>
    <row r="120" spans="10:10" x14ac:dyDescent="0.4">
      <c r="J120" s="59"/>
    </row>
    <row r="121" spans="10:10" x14ac:dyDescent="0.4">
      <c r="J121" s="59"/>
    </row>
    <row r="122" spans="10:10" x14ac:dyDescent="0.4">
      <c r="J122" s="59"/>
    </row>
    <row r="123" spans="10:10" x14ac:dyDescent="0.4">
      <c r="J123" s="59"/>
    </row>
    <row r="124" spans="10:10" x14ac:dyDescent="0.4">
      <c r="J124" s="59"/>
    </row>
    <row r="125" spans="10:10" x14ac:dyDescent="0.4">
      <c r="J125" s="59"/>
    </row>
    <row r="126" spans="10:10" x14ac:dyDescent="0.4">
      <c r="J126" s="59"/>
    </row>
    <row r="127" spans="10:10" x14ac:dyDescent="0.4">
      <c r="J127" s="59"/>
    </row>
    <row r="128" spans="10:10" x14ac:dyDescent="0.4">
      <c r="J128" s="59"/>
    </row>
    <row r="129" spans="10:10" x14ac:dyDescent="0.4">
      <c r="J129" s="59"/>
    </row>
    <row r="130" spans="10:10" x14ac:dyDescent="0.4">
      <c r="J130" s="59"/>
    </row>
    <row r="131" spans="10:10" x14ac:dyDescent="0.4">
      <c r="J131" s="59"/>
    </row>
    <row r="132" spans="10:10" x14ac:dyDescent="0.4">
      <c r="J132" s="59"/>
    </row>
    <row r="133" spans="10:10" x14ac:dyDescent="0.4">
      <c r="J133" s="59"/>
    </row>
    <row r="134" spans="10:10" x14ac:dyDescent="0.4">
      <c r="J134" s="59"/>
    </row>
    <row r="135" spans="10:10" x14ac:dyDescent="0.4">
      <c r="J135" s="59"/>
    </row>
    <row r="136" spans="10:10" x14ac:dyDescent="0.4">
      <c r="J136" s="59"/>
    </row>
    <row r="137" spans="10:10" x14ac:dyDescent="0.4">
      <c r="J137" s="59"/>
    </row>
    <row r="138" spans="10:10" x14ac:dyDescent="0.4">
      <c r="J138" s="59"/>
    </row>
    <row r="139" spans="10:10" x14ac:dyDescent="0.4">
      <c r="J139" s="59"/>
    </row>
    <row r="140" spans="10:10" x14ac:dyDescent="0.4">
      <c r="J140" s="59"/>
    </row>
    <row r="141" spans="10:10" x14ac:dyDescent="0.4">
      <c r="J141" s="59"/>
    </row>
    <row r="142" spans="10:10" x14ac:dyDescent="0.4">
      <c r="J142" s="59"/>
    </row>
    <row r="143" spans="10:10" x14ac:dyDescent="0.4">
      <c r="J143" s="59"/>
    </row>
    <row r="144" spans="10:10" x14ac:dyDescent="0.4">
      <c r="J144" s="59"/>
    </row>
    <row r="145" spans="10:10" x14ac:dyDescent="0.4">
      <c r="J145" s="59"/>
    </row>
    <row r="146" spans="10:10" x14ac:dyDescent="0.4">
      <c r="J146" s="59"/>
    </row>
    <row r="147" spans="10:10" x14ac:dyDescent="0.4">
      <c r="J147" s="59"/>
    </row>
    <row r="148" spans="10:10" x14ac:dyDescent="0.4">
      <c r="J148" s="59"/>
    </row>
    <row r="149" spans="10:10" x14ac:dyDescent="0.4">
      <c r="J149" s="59"/>
    </row>
    <row r="150" spans="10:10" x14ac:dyDescent="0.4">
      <c r="J150" s="59"/>
    </row>
    <row r="151" spans="10:10" x14ac:dyDescent="0.4">
      <c r="J151" s="59"/>
    </row>
    <row r="152" spans="10:10" x14ac:dyDescent="0.4">
      <c r="J152" s="59"/>
    </row>
    <row r="153" spans="10:10" x14ac:dyDescent="0.4">
      <c r="J153" s="59"/>
    </row>
    <row r="154" spans="10:10" x14ac:dyDescent="0.4">
      <c r="J154" s="59"/>
    </row>
    <row r="155" spans="10:10" x14ac:dyDescent="0.4">
      <c r="J155" s="59"/>
    </row>
    <row r="156" spans="10:10" x14ac:dyDescent="0.4">
      <c r="J156" s="59"/>
    </row>
    <row r="157" spans="10:10" x14ac:dyDescent="0.4">
      <c r="J157" s="59"/>
    </row>
    <row r="158" spans="10:10" x14ac:dyDescent="0.4">
      <c r="J158" s="59"/>
    </row>
    <row r="159" spans="10:10" x14ac:dyDescent="0.4">
      <c r="J159" s="59"/>
    </row>
    <row r="160" spans="10:10" x14ac:dyDescent="0.4">
      <c r="J160" s="59"/>
    </row>
    <row r="161" spans="10:10" x14ac:dyDescent="0.4">
      <c r="J161" s="59"/>
    </row>
    <row r="162" spans="10:10" x14ac:dyDescent="0.4">
      <c r="J162" s="59"/>
    </row>
    <row r="163" spans="10:10" x14ac:dyDescent="0.4">
      <c r="J163" s="59"/>
    </row>
    <row r="164" spans="10:10" x14ac:dyDescent="0.4">
      <c r="J164" s="59"/>
    </row>
    <row r="165" spans="10:10" x14ac:dyDescent="0.4">
      <c r="J165" s="59"/>
    </row>
    <row r="166" spans="10:10" x14ac:dyDescent="0.4">
      <c r="J166" s="59"/>
    </row>
    <row r="167" spans="10:10" x14ac:dyDescent="0.4">
      <c r="J167" s="59"/>
    </row>
    <row r="168" spans="10:10" x14ac:dyDescent="0.4">
      <c r="J168" s="59"/>
    </row>
    <row r="169" spans="10:10" x14ac:dyDescent="0.4">
      <c r="J169" s="59"/>
    </row>
    <row r="170" spans="10:10" x14ac:dyDescent="0.4">
      <c r="J170" s="59"/>
    </row>
    <row r="171" spans="10:10" x14ac:dyDescent="0.4">
      <c r="J171" s="59"/>
    </row>
    <row r="172" spans="10:10" x14ac:dyDescent="0.4">
      <c r="J172" s="59"/>
    </row>
    <row r="173" spans="10:10" x14ac:dyDescent="0.4">
      <c r="J173" s="59"/>
    </row>
    <row r="174" spans="10:10" x14ac:dyDescent="0.4">
      <c r="J174" s="59"/>
    </row>
    <row r="175" spans="10:10" x14ac:dyDescent="0.4">
      <c r="J175" s="59"/>
    </row>
    <row r="176" spans="10:10" x14ac:dyDescent="0.4">
      <c r="J176" s="59"/>
    </row>
    <row r="177" spans="10:10" x14ac:dyDescent="0.4">
      <c r="J177" s="59"/>
    </row>
    <row r="178" spans="10:10" x14ac:dyDescent="0.4">
      <c r="J178" s="59"/>
    </row>
    <row r="179" spans="10:10" x14ac:dyDescent="0.4">
      <c r="J179" s="59"/>
    </row>
    <row r="180" spans="10:10" x14ac:dyDescent="0.4">
      <c r="J180" s="59"/>
    </row>
    <row r="181" spans="10:10" x14ac:dyDescent="0.4">
      <c r="J181" s="59"/>
    </row>
    <row r="182" spans="10:10" x14ac:dyDescent="0.4">
      <c r="J182" s="59"/>
    </row>
    <row r="183" spans="10:10" x14ac:dyDescent="0.4">
      <c r="J183" s="59"/>
    </row>
    <row r="184" spans="10:10" x14ac:dyDescent="0.4">
      <c r="J184" s="59"/>
    </row>
    <row r="185" spans="10:10" x14ac:dyDescent="0.4">
      <c r="J185" s="59"/>
    </row>
    <row r="186" spans="10:10" x14ac:dyDescent="0.4">
      <c r="J186" s="59"/>
    </row>
    <row r="187" spans="10:10" x14ac:dyDescent="0.4">
      <c r="J187" s="59"/>
    </row>
    <row r="188" spans="10:10" x14ac:dyDescent="0.4">
      <c r="J188" s="59"/>
    </row>
    <row r="189" spans="10:10" x14ac:dyDescent="0.4">
      <c r="J189" s="59"/>
    </row>
    <row r="190" spans="10:10" x14ac:dyDescent="0.4">
      <c r="J190" s="59"/>
    </row>
    <row r="191" spans="10:10" x14ac:dyDescent="0.4">
      <c r="J191" s="59"/>
    </row>
    <row r="192" spans="10:10" x14ac:dyDescent="0.4">
      <c r="J192" s="59"/>
    </row>
    <row r="193" spans="10:10" x14ac:dyDescent="0.4">
      <c r="J193" s="59"/>
    </row>
    <row r="194" spans="10:10" x14ac:dyDescent="0.4">
      <c r="J194" s="59"/>
    </row>
    <row r="195" spans="10:10" x14ac:dyDescent="0.4">
      <c r="J195" s="59"/>
    </row>
    <row r="196" spans="10:10" x14ac:dyDescent="0.4">
      <c r="J196" s="59"/>
    </row>
    <row r="197" spans="10:10" x14ac:dyDescent="0.4">
      <c r="J197" s="59"/>
    </row>
    <row r="198" spans="10:10" x14ac:dyDescent="0.4">
      <c r="J198" s="59"/>
    </row>
    <row r="199" spans="10:10" x14ac:dyDescent="0.4">
      <c r="J199" s="59"/>
    </row>
    <row r="200" spans="10:10" x14ac:dyDescent="0.4">
      <c r="J200" s="59"/>
    </row>
    <row r="201" spans="10:10" x14ac:dyDescent="0.4">
      <c r="J201" s="59"/>
    </row>
    <row r="202" spans="10:10" x14ac:dyDescent="0.4">
      <c r="J202" s="59"/>
    </row>
    <row r="203" spans="10:10" x14ac:dyDescent="0.4">
      <c r="J203" s="59"/>
    </row>
    <row r="204" spans="10:10" x14ac:dyDescent="0.4">
      <c r="J204" s="59"/>
    </row>
    <row r="205" spans="10:10" x14ac:dyDescent="0.4">
      <c r="J205" s="59"/>
    </row>
    <row r="206" spans="10:10" x14ac:dyDescent="0.4">
      <c r="J206" s="59"/>
    </row>
    <row r="207" spans="10:10" x14ac:dyDescent="0.4">
      <c r="J207" s="59"/>
    </row>
    <row r="208" spans="10:10" x14ac:dyDescent="0.4">
      <c r="J208" s="59"/>
    </row>
    <row r="209" spans="10:10" x14ac:dyDescent="0.4">
      <c r="J209" s="59"/>
    </row>
    <row r="210" spans="10:10" x14ac:dyDescent="0.4">
      <c r="J210" s="59"/>
    </row>
    <row r="211" spans="10:10" x14ac:dyDescent="0.4">
      <c r="J211" s="59"/>
    </row>
    <row r="212" spans="10:10" x14ac:dyDescent="0.4">
      <c r="J212" s="59"/>
    </row>
    <row r="213" spans="10:10" x14ac:dyDescent="0.4">
      <c r="J213" s="59"/>
    </row>
    <row r="214" spans="10:10" x14ac:dyDescent="0.4">
      <c r="J214" s="59"/>
    </row>
    <row r="215" spans="10:10" x14ac:dyDescent="0.4">
      <c r="J215" s="59"/>
    </row>
    <row r="216" spans="10:10" x14ac:dyDescent="0.4">
      <c r="J216" s="59"/>
    </row>
    <row r="217" spans="10:10" x14ac:dyDescent="0.4">
      <c r="J217" s="59"/>
    </row>
    <row r="218" spans="10:10" x14ac:dyDescent="0.4">
      <c r="J218" s="59"/>
    </row>
    <row r="219" spans="10:10" x14ac:dyDescent="0.4">
      <c r="J219" s="59"/>
    </row>
    <row r="220" spans="10:10" x14ac:dyDescent="0.4">
      <c r="J220" s="59"/>
    </row>
    <row r="221" spans="10:10" x14ac:dyDescent="0.4">
      <c r="J221" s="59"/>
    </row>
    <row r="222" spans="10:10" x14ac:dyDescent="0.4">
      <c r="J222" s="59"/>
    </row>
    <row r="223" spans="10:10" x14ac:dyDescent="0.4">
      <c r="J223" s="59"/>
    </row>
    <row r="224" spans="10:10" x14ac:dyDescent="0.4">
      <c r="J224" s="59"/>
    </row>
    <row r="225" spans="10:10" x14ac:dyDescent="0.4">
      <c r="J225" s="59"/>
    </row>
    <row r="226" spans="10:10" x14ac:dyDescent="0.4">
      <c r="J226" s="59"/>
    </row>
    <row r="227" spans="10:10" x14ac:dyDescent="0.4">
      <c r="J227" s="59"/>
    </row>
    <row r="228" spans="10:10" x14ac:dyDescent="0.4">
      <c r="J228" s="59"/>
    </row>
    <row r="229" spans="10:10" x14ac:dyDescent="0.4">
      <c r="J229" s="59"/>
    </row>
    <row r="230" spans="10:10" x14ac:dyDescent="0.4">
      <c r="J230" s="59"/>
    </row>
    <row r="231" spans="10:10" x14ac:dyDescent="0.4">
      <c r="J231" s="59"/>
    </row>
    <row r="232" spans="10:10" x14ac:dyDescent="0.4">
      <c r="J232" s="59"/>
    </row>
    <row r="233" spans="10:10" x14ac:dyDescent="0.4">
      <c r="J233" s="59"/>
    </row>
    <row r="234" spans="10:10" x14ac:dyDescent="0.4">
      <c r="J234" s="59"/>
    </row>
    <row r="235" spans="10:10" x14ac:dyDescent="0.4">
      <c r="J235" s="59"/>
    </row>
    <row r="236" spans="10:10" x14ac:dyDescent="0.4">
      <c r="J236" s="59"/>
    </row>
    <row r="237" spans="10:10" x14ac:dyDescent="0.4">
      <c r="J237" s="59"/>
    </row>
    <row r="238" spans="10:10" x14ac:dyDescent="0.4">
      <c r="J238" s="59"/>
    </row>
    <row r="239" spans="10:10" x14ac:dyDescent="0.4">
      <c r="J239" s="59"/>
    </row>
    <row r="240" spans="10:10" x14ac:dyDescent="0.4">
      <c r="J240" s="59"/>
    </row>
    <row r="241" spans="10:10" x14ac:dyDescent="0.4">
      <c r="J241" s="59"/>
    </row>
    <row r="242" spans="10:10" x14ac:dyDescent="0.4">
      <c r="J242" s="59"/>
    </row>
    <row r="243" spans="10:10" x14ac:dyDescent="0.4">
      <c r="J243" s="59"/>
    </row>
    <row r="244" spans="10:10" x14ac:dyDescent="0.4">
      <c r="J244" s="59"/>
    </row>
    <row r="245" spans="10:10" x14ac:dyDescent="0.4">
      <c r="J245" s="59"/>
    </row>
    <row r="246" spans="10:10" x14ac:dyDescent="0.4">
      <c r="J246" s="59"/>
    </row>
    <row r="247" spans="10:10" x14ac:dyDescent="0.4">
      <c r="J247" s="59"/>
    </row>
    <row r="248" spans="10:10" x14ac:dyDescent="0.4">
      <c r="J248" s="59"/>
    </row>
    <row r="249" spans="10:10" x14ac:dyDescent="0.4">
      <c r="J249" s="59"/>
    </row>
    <row r="250" spans="10:10" x14ac:dyDescent="0.4">
      <c r="J250" s="59"/>
    </row>
    <row r="251" spans="10:10" x14ac:dyDescent="0.4">
      <c r="J251" s="59"/>
    </row>
    <row r="252" spans="10:10" x14ac:dyDescent="0.4">
      <c r="J252" s="59"/>
    </row>
    <row r="253" spans="10:10" x14ac:dyDescent="0.4">
      <c r="J253" s="59"/>
    </row>
    <row r="254" spans="10:10" x14ac:dyDescent="0.4">
      <c r="J254" s="59"/>
    </row>
    <row r="255" spans="10:10" x14ac:dyDescent="0.4">
      <c r="J255" s="59"/>
    </row>
    <row r="256" spans="10:10" x14ac:dyDescent="0.4">
      <c r="J256" s="59"/>
    </row>
    <row r="257" spans="10:10" x14ac:dyDescent="0.4">
      <c r="J257" s="59"/>
    </row>
    <row r="258" spans="10:10" x14ac:dyDescent="0.4">
      <c r="J258" s="59"/>
    </row>
    <row r="259" spans="10:10" x14ac:dyDescent="0.4">
      <c r="J259" s="59"/>
    </row>
    <row r="260" spans="10:10" x14ac:dyDescent="0.4">
      <c r="J260" s="59"/>
    </row>
    <row r="261" spans="10:10" x14ac:dyDescent="0.4">
      <c r="J261" s="59"/>
    </row>
    <row r="262" spans="10:10" x14ac:dyDescent="0.4">
      <c r="J262" s="59"/>
    </row>
    <row r="263" spans="10:10" x14ac:dyDescent="0.4">
      <c r="J263" s="59"/>
    </row>
    <row r="264" spans="10:10" x14ac:dyDescent="0.4">
      <c r="J264" s="59"/>
    </row>
    <row r="265" spans="10:10" x14ac:dyDescent="0.4">
      <c r="J265" s="59"/>
    </row>
    <row r="266" spans="10:10" x14ac:dyDescent="0.4">
      <c r="J266" s="59"/>
    </row>
    <row r="267" spans="10:10" x14ac:dyDescent="0.4">
      <c r="J267" s="59"/>
    </row>
    <row r="268" spans="10:10" x14ac:dyDescent="0.4">
      <c r="J268" s="59"/>
    </row>
    <row r="269" spans="10:10" x14ac:dyDescent="0.4">
      <c r="J269" s="59"/>
    </row>
    <row r="270" spans="10:10" x14ac:dyDescent="0.4">
      <c r="J270" s="59"/>
    </row>
    <row r="271" spans="10:10" x14ac:dyDescent="0.4">
      <c r="J271" s="59"/>
    </row>
    <row r="272" spans="10:10" x14ac:dyDescent="0.4">
      <c r="J272" s="59"/>
    </row>
    <row r="273" spans="10:10" x14ac:dyDescent="0.4">
      <c r="J273" s="59"/>
    </row>
    <row r="274" spans="10:10" x14ac:dyDescent="0.4">
      <c r="J274" s="59"/>
    </row>
    <row r="275" spans="10:10" x14ac:dyDescent="0.4">
      <c r="J275" s="59"/>
    </row>
    <row r="276" spans="10:10" x14ac:dyDescent="0.4">
      <c r="J276" s="59"/>
    </row>
    <row r="277" spans="10:10" x14ac:dyDescent="0.4">
      <c r="J277" s="59"/>
    </row>
    <row r="278" spans="10:10" x14ac:dyDescent="0.4">
      <c r="J278" s="59"/>
    </row>
    <row r="279" spans="10:10" x14ac:dyDescent="0.4">
      <c r="J279" s="59"/>
    </row>
    <row r="280" spans="10:10" x14ac:dyDescent="0.4">
      <c r="J280" s="59"/>
    </row>
    <row r="281" spans="10:10" x14ac:dyDescent="0.4">
      <c r="J281" s="59"/>
    </row>
    <row r="282" spans="10:10" x14ac:dyDescent="0.4">
      <c r="J282" s="59"/>
    </row>
    <row r="283" spans="10:10" x14ac:dyDescent="0.4">
      <c r="J283" s="59"/>
    </row>
    <row r="284" spans="10:10" x14ac:dyDescent="0.4">
      <c r="J284" s="59"/>
    </row>
    <row r="285" spans="10:10" x14ac:dyDescent="0.4">
      <c r="J285" s="59"/>
    </row>
    <row r="286" spans="10:10" x14ac:dyDescent="0.4">
      <c r="J286" s="59"/>
    </row>
    <row r="287" spans="10:10" x14ac:dyDescent="0.4">
      <c r="J287" s="59"/>
    </row>
    <row r="288" spans="10:10" x14ac:dyDescent="0.4">
      <c r="J288" s="59"/>
    </row>
    <row r="289" spans="10:10" x14ac:dyDescent="0.4">
      <c r="J289" s="59"/>
    </row>
    <row r="290" spans="10:10" x14ac:dyDescent="0.4">
      <c r="J290" s="59"/>
    </row>
    <row r="291" spans="10:10" x14ac:dyDescent="0.4">
      <c r="J291" s="59"/>
    </row>
    <row r="292" spans="10:10" x14ac:dyDescent="0.4">
      <c r="J292" s="59"/>
    </row>
    <row r="293" spans="10:10" x14ac:dyDescent="0.4">
      <c r="J293" s="59"/>
    </row>
    <row r="294" spans="10:10" x14ac:dyDescent="0.4">
      <c r="J294" s="59"/>
    </row>
    <row r="295" spans="10:10" x14ac:dyDescent="0.4">
      <c r="J295" s="59"/>
    </row>
    <row r="296" spans="10:10" x14ac:dyDescent="0.4">
      <c r="J296" s="59"/>
    </row>
    <row r="297" spans="10:10" x14ac:dyDescent="0.4">
      <c r="J297" s="59"/>
    </row>
    <row r="298" spans="10:10" x14ac:dyDescent="0.4">
      <c r="J298" s="59"/>
    </row>
    <row r="299" spans="10:10" x14ac:dyDescent="0.4">
      <c r="J299" s="59"/>
    </row>
    <row r="300" spans="10:10" x14ac:dyDescent="0.4">
      <c r="J300" s="59"/>
    </row>
    <row r="301" spans="10:10" x14ac:dyDescent="0.4">
      <c r="J301" s="59"/>
    </row>
    <row r="302" spans="10:10" x14ac:dyDescent="0.4">
      <c r="J302" s="59"/>
    </row>
    <row r="303" spans="10:10" x14ac:dyDescent="0.4">
      <c r="J303" s="59"/>
    </row>
    <row r="304" spans="10:10" x14ac:dyDescent="0.4">
      <c r="J304" s="59"/>
    </row>
    <row r="305" spans="10:10" x14ac:dyDescent="0.4">
      <c r="J305" s="59"/>
    </row>
    <row r="306" spans="10:10" x14ac:dyDescent="0.4">
      <c r="J306" s="59"/>
    </row>
    <row r="307" spans="10:10" x14ac:dyDescent="0.4">
      <c r="J307" s="59"/>
    </row>
    <row r="308" spans="10:10" x14ac:dyDescent="0.4">
      <c r="J308" s="59"/>
    </row>
    <row r="309" spans="10:10" x14ac:dyDescent="0.4">
      <c r="J309" s="59"/>
    </row>
    <row r="310" spans="10:10" x14ac:dyDescent="0.4">
      <c r="J310" s="59"/>
    </row>
    <row r="311" spans="10:10" x14ac:dyDescent="0.4">
      <c r="J311" s="59"/>
    </row>
    <row r="312" spans="10:10" x14ac:dyDescent="0.4">
      <c r="J312" s="59"/>
    </row>
    <row r="313" spans="10:10" x14ac:dyDescent="0.4">
      <c r="J313" s="59"/>
    </row>
    <row r="314" spans="10:10" x14ac:dyDescent="0.4">
      <c r="J314" s="59"/>
    </row>
    <row r="315" spans="10:10" x14ac:dyDescent="0.4">
      <c r="J315" s="59"/>
    </row>
    <row r="316" spans="10:10" x14ac:dyDescent="0.4">
      <c r="J316" s="59"/>
    </row>
    <row r="317" spans="10:10" x14ac:dyDescent="0.4">
      <c r="J317" s="59"/>
    </row>
    <row r="318" spans="10:10" x14ac:dyDescent="0.4">
      <c r="J318" s="59"/>
    </row>
    <row r="319" spans="10:10" x14ac:dyDescent="0.4">
      <c r="J319" s="59"/>
    </row>
    <row r="320" spans="10:10" x14ac:dyDescent="0.4">
      <c r="J320" s="59"/>
    </row>
    <row r="321" spans="10:10" x14ac:dyDescent="0.4">
      <c r="J321" s="59"/>
    </row>
    <row r="322" spans="10:10" x14ac:dyDescent="0.4">
      <c r="J322" s="59"/>
    </row>
    <row r="323" spans="10:10" x14ac:dyDescent="0.4">
      <c r="J323" s="59"/>
    </row>
    <row r="324" spans="10:10" x14ac:dyDescent="0.4">
      <c r="J324" s="59"/>
    </row>
    <row r="325" spans="10:10" x14ac:dyDescent="0.4">
      <c r="J325" s="59"/>
    </row>
    <row r="326" spans="10:10" x14ac:dyDescent="0.4">
      <c r="J326" s="59"/>
    </row>
    <row r="327" spans="10:10" x14ac:dyDescent="0.4">
      <c r="J327" s="59"/>
    </row>
    <row r="328" spans="10:10" x14ac:dyDescent="0.4">
      <c r="J328" s="59"/>
    </row>
    <row r="329" spans="10:10" x14ac:dyDescent="0.4">
      <c r="J329" s="59"/>
    </row>
    <row r="330" spans="10:10" x14ac:dyDescent="0.4">
      <c r="J330" s="59"/>
    </row>
    <row r="331" spans="10:10" x14ac:dyDescent="0.4">
      <c r="J331" s="59"/>
    </row>
    <row r="332" spans="10:10" x14ac:dyDescent="0.4">
      <c r="J332" s="59"/>
    </row>
    <row r="333" spans="10:10" x14ac:dyDescent="0.4">
      <c r="J333" s="59"/>
    </row>
    <row r="334" spans="10:10" x14ac:dyDescent="0.4">
      <c r="J334" s="59"/>
    </row>
    <row r="335" spans="10:10" x14ac:dyDescent="0.4">
      <c r="J335" s="59"/>
    </row>
    <row r="336" spans="10:10" x14ac:dyDescent="0.4">
      <c r="J336" s="59"/>
    </row>
    <row r="337" spans="10:10" x14ac:dyDescent="0.4">
      <c r="J337" s="59"/>
    </row>
    <row r="338" spans="10:10" x14ac:dyDescent="0.4">
      <c r="J338" s="59"/>
    </row>
    <row r="339" spans="10:10" x14ac:dyDescent="0.4">
      <c r="J339" s="59"/>
    </row>
    <row r="340" spans="10:10" x14ac:dyDescent="0.4">
      <c r="J340" s="59"/>
    </row>
    <row r="341" spans="10:10" x14ac:dyDescent="0.4">
      <c r="J341" s="59"/>
    </row>
    <row r="342" spans="10:10" x14ac:dyDescent="0.4">
      <c r="J342" s="59"/>
    </row>
    <row r="343" spans="10:10" x14ac:dyDescent="0.4">
      <c r="J343" s="59"/>
    </row>
    <row r="344" spans="10:10" x14ac:dyDescent="0.4">
      <c r="J344" s="59"/>
    </row>
    <row r="345" spans="10:10" x14ac:dyDescent="0.4">
      <c r="J345" s="59"/>
    </row>
    <row r="346" spans="10:10" x14ac:dyDescent="0.4">
      <c r="J346" s="59"/>
    </row>
    <row r="347" spans="10:10" x14ac:dyDescent="0.4">
      <c r="J347" s="59"/>
    </row>
    <row r="348" spans="10:10" x14ac:dyDescent="0.4">
      <c r="J348" s="59"/>
    </row>
    <row r="349" spans="10:10" x14ac:dyDescent="0.4">
      <c r="J349" s="59"/>
    </row>
    <row r="350" spans="10:10" x14ac:dyDescent="0.4">
      <c r="J350" s="59"/>
    </row>
    <row r="351" spans="10:10" x14ac:dyDescent="0.4">
      <c r="J351" s="59"/>
    </row>
    <row r="352" spans="10:10" x14ac:dyDescent="0.4">
      <c r="J352" s="59"/>
    </row>
    <row r="353" spans="10:10" x14ac:dyDescent="0.4">
      <c r="J353" s="59"/>
    </row>
    <row r="354" spans="10:10" x14ac:dyDescent="0.4">
      <c r="J354" s="59"/>
    </row>
    <row r="355" spans="10:10" x14ac:dyDescent="0.4">
      <c r="J355" s="59"/>
    </row>
    <row r="356" spans="10:10" x14ac:dyDescent="0.4">
      <c r="J356" s="59"/>
    </row>
    <row r="357" spans="10:10" x14ac:dyDescent="0.4">
      <c r="J357" s="59"/>
    </row>
    <row r="358" spans="10:10" x14ac:dyDescent="0.4">
      <c r="J358" s="59"/>
    </row>
    <row r="359" spans="10:10" x14ac:dyDescent="0.4">
      <c r="J359" s="59"/>
    </row>
    <row r="360" spans="10:10" x14ac:dyDescent="0.4">
      <c r="J360" s="59"/>
    </row>
    <row r="361" spans="10:10" x14ac:dyDescent="0.4">
      <c r="J361" s="59"/>
    </row>
    <row r="362" spans="10:10" x14ac:dyDescent="0.4">
      <c r="J362" s="59"/>
    </row>
    <row r="363" spans="10:10" x14ac:dyDescent="0.4">
      <c r="J363" s="59"/>
    </row>
    <row r="364" spans="10:10" x14ac:dyDescent="0.4">
      <c r="J364" s="59"/>
    </row>
    <row r="365" spans="10:10" x14ac:dyDescent="0.4">
      <c r="J365" s="59"/>
    </row>
    <row r="366" spans="10:10" x14ac:dyDescent="0.4">
      <c r="J366" s="59"/>
    </row>
    <row r="367" spans="10:10" x14ac:dyDescent="0.4">
      <c r="J367" s="59"/>
    </row>
    <row r="368" spans="10:10" x14ac:dyDescent="0.4">
      <c r="J368" s="59"/>
    </row>
    <row r="369" spans="10:10" x14ac:dyDescent="0.4">
      <c r="J369" s="59"/>
    </row>
    <row r="370" spans="10:10" x14ac:dyDescent="0.4">
      <c r="J370" s="59"/>
    </row>
    <row r="371" spans="10:10" x14ac:dyDescent="0.4">
      <c r="J371" s="59"/>
    </row>
    <row r="372" spans="10:10" x14ac:dyDescent="0.4">
      <c r="J372" s="59"/>
    </row>
    <row r="373" spans="10:10" x14ac:dyDescent="0.4">
      <c r="J373" s="59"/>
    </row>
    <row r="374" spans="10:10" x14ac:dyDescent="0.4">
      <c r="J374" s="59"/>
    </row>
    <row r="375" spans="10:10" x14ac:dyDescent="0.4">
      <c r="J375" s="59"/>
    </row>
    <row r="376" spans="10:10" x14ac:dyDescent="0.4">
      <c r="J376" s="59"/>
    </row>
    <row r="377" spans="10:10" x14ac:dyDescent="0.4">
      <c r="J377" s="59"/>
    </row>
    <row r="378" spans="10:10" x14ac:dyDescent="0.4">
      <c r="J378" s="59"/>
    </row>
    <row r="379" spans="10:10" x14ac:dyDescent="0.4">
      <c r="J379" s="59"/>
    </row>
    <row r="380" spans="10:10" x14ac:dyDescent="0.4">
      <c r="J380" s="59"/>
    </row>
    <row r="381" spans="10:10" x14ac:dyDescent="0.4">
      <c r="J381" s="59"/>
    </row>
    <row r="382" spans="10:10" x14ac:dyDescent="0.4">
      <c r="J382" s="59"/>
    </row>
    <row r="383" spans="10:10" x14ac:dyDescent="0.4">
      <c r="J383" s="59"/>
    </row>
    <row r="384" spans="10:10" x14ac:dyDescent="0.4">
      <c r="J384" s="59"/>
    </row>
    <row r="385" spans="10:10" x14ac:dyDescent="0.4">
      <c r="J385" s="59"/>
    </row>
    <row r="386" spans="10:10" x14ac:dyDescent="0.4">
      <c r="J386" s="59"/>
    </row>
    <row r="387" spans="10:10" x14ac:dyDescent="0.4">
      <c r="J387" s="59"/>
    </row>
    <row r="388" spans="10:10" x14ac:dyDescent="0.4">
      <c r="J388" s="59"/>
    </row>
    <row r="389" spans="10:10" x14ac:dyDescent="0.4">
      <c r="J389" s="59"/>
    </row>
    <row r="390" spans="10:10" x14ac:dyDescent="0.4">
      <c r="J390" s="59"/>
    </row>
    <row r="391" spans="10:10" x14ac:dyDescent="0.4">
      <c r="J391" s="59"/>
    </row>
    <row r="392" spans="10:10" x14ac:dyDescent="0.4">
      <c r="J392" s="59"/>
    </row>
    <row r="393" spans="10:10" x14ac:dyDescent="0.4">
      <c r="J393" s="59"/>
    </row>
    <row r="394" spans="10:10" x14ac:dyDescent="0.4">
      <c r="J394" s="59"/>
    </row>
    <row r="395" spans="10:10" x14ac:dyDescent="0.4">
      <c r="J395" s="59"/>
    </row>
    <row r="396" spans="10:10" x14ac:dyDescent="0.4">
      <c r="J396" s="59"/>
    </row>
    <row r="397" spans="10:10" x14ac:dyDescent="0.4">
      <c r="J397" s="59"/>
    </row>
    <row r="398" spans="10:10" x14ac:dyDescent="0.4">
      <c r="J398" s="59"/>
    </row>
    <row r="399" spans="10:10" x14ac:dyDescent="0.4">
      <c r="J399" s="59"/>
    </row>
    <row r="400" spans="10:10" x14ac:dyDescent="0.4">
      <c r="J400" s="59"/>
    </row>
    <row r="401" spans="10:10" x14ac:dyDescent="0.4">
      <c r="J401" s="59"/>
    </row>
    <row r="402" spans="10:10" x14ac:dyDescent="0.4">
      <c r="J402" s="59"/>
    </row>
    <row r="403" spans="10:10" x14ac:dyDescent="0.4">
      <c r="J403" s="59"/>
    </row>
    <row r="404" spans="10:10" x14ac:dyDescent="0.4">
      <c r="J404" s="59"/>
    </row>
    <row r="405" spans="10:10" x14ac:dyDescent="0.4">
      <c r="J405" s="59"/>
    </row>
    <row r="406" spans="10:10" x14ac:dyDescent="0.4">
      <c r="J406" s="59"/>
    </row>
    <row r="407" spans="10:10" x14ac:dyDescent="0.4">
      <c r="J407" s="59"/>
    </row>
    <row r="408" spans="10:10" x14ac:dyDescent="0.4">
      <c r="J408" s="59"/>
    </row>
    <row r="409" spans="10:10" x14ac:dyDescent="0.4">
      <c r="J409" s="59"/>
    </row>
    <row r="410" spans="10:10" x14ac:dyDescent="0.4">
      <c r="J410" s="59"/>
    </row>
    <row r="411" spans="10:10" x14ac:dyDescent="0.4">
      <c r="J411" s="59"/>
    </row>
    <row r="412" spans="10:10" x14ac:dyDescent="0.4">
      <c r="J412" s="59"/>
    </row>
    <row r="413" spans="10:10" x14ac:dyDescent="0.4">
      <c r="J413" s="59"/>
    </row>
    <row r="414" spans="10:10" x14ac:dyDescent="0.4">
      <c r="J414" s="59"/>
    </row>
    <row r="415" spans="10:10" x14ac:dyDescent="0.4">
      <c r="J415" s="59"/>
    </row>
    <row r="416" spans="10:10" x14ac:dyDescent="0.4">
      <c r="J416" s="59"/>
    </row>
    <row r="417" spans="10:10" x14ac:dyDescent="0.4">
      <c r="J417" s="59"/>
    </row>
    <row r="418" spans="10:10" x14ac:dyDescent="0.4">
      <c r="J418" s="59"/>
    </row>
    <row r="419" spans="10:10" x14ac:dyDescent="0.4">
      <c r="J419" s="59"/>
    </row>
    <row r="420" spans="10:10" x14ac:dyDescent="0.4">
      <c r="J420" s="59"/>
    </row>
    <row r="421" spans="10:10" x14ac:dyDescent="0.4">
      <c r="J421" s="59"/>
    </row>
    <row r="422" spans="10:10" x14ac:dyDescent="0.4">
      <c r="J422" s="59"/>
    </row>
    <row r="423" spans="10:10" x14ac:dyDescent="0.4">
      <c r="J423" s="59"/>
    </row>
    <row r="424" spans="10:10" x14ac:dyDescent="0.4">
      <c r="J424" s="59"/>
    </row>
    <row r="425" spans="10:10" x14ac:dyDescent="0.4">
      <c r="J425" s="59"/>
    </row>
    <row r="426" spans="10:10" x14ac:dyDescent="0.4">
      <c r="J426" s="59"/>
    </row>
    <row r="427" spans="10:10" x14ac:dyDescent="0.4">
      <c r="J427" s="59"/>
    </row>
    <row r="428" spans="10:10" x14ac:dyDescent="0.4">
      <c r="J428" s="59"/>
    </row>
    <row r="429" spans="10:10" x14ac:dyDescent="0.4">
      <c r="J429" s="59"/>
    </row>
    <row r="430" spans="10:10" x14ac:dyDescent="0.4">
      <c r="J430" s="59"/>
    </row>
    <row r="431" spans="10:10" x14ac:dyDescent="0.4">
      <c r="J431" s="59"/>
    </row>
    <row r="432" spans="10:10" x14ac:dyDescent="0.4">
      <c r="J432" s="59"/>
    </row>
    <row r="433" spans="10:10" x14ac:dyDescent="0.4">
      <c r="J433" s="59"/>
    </row>
    <row r="434" spans="10:10" x14ac:dyDescent="0.4">
      <c r="J434" s="59"/>
    </row>
    <row r="435" spans="10:10" x14ac:dyDescent="0.4">
      <c r="J435" s="59"/>
    </row>
    <row r="436" spans="10:10" x14ac:dyDescent="0.4">
      <c r="J436" s="59"/>
    </row>
    <row r="437" spans="10:10" x14ac:dyDescent="0.4">
      <c r="J437" s="59"/>
    </row>
    <row r="438" spans="10:10" x14ac:dyDescent="0.4">
      <c r="J438" s="59"/>
    </row>
    <row r="439" spans="10:10" x14ac:dyDescent="0.4">
      <c r="J439" s="59"/>
    </row>
    <row r="440" spans="10:10" x14ac:dyDescent="0.4">
      <c r="J440" s="59"/>
    </row>
    <row r="441" spans="10:10" x14ac:dyDescent="0.4">
      <c r="J441" s="59"/>
    </row>
    <row r="442" spans="10:10" x14ac:dyDescent="0.4">
      <c r="J442" s="59"/>
    </row>
    <row r="443" spans="10:10" x14ac:dyDescent="0.4">
      <c r="J443" s="59"/>
    </row>
    <row r="444" spans="10:10" x14ac:dyDescent="0.4">
      <c r="J444" s="59"/>
    </row>
    <row r="445" spans="10:10" x14ac:dyDescent="0.4">
      <c r="J445" s="59"/>
    </row>
    <row r="446" spans="10:10" x14ac:dyDescent="0.4">
      <c r="J446" s="59"/>
    </row>
    <row r="447" spans="10:10" x14ac:dyDescent="0.4">
      <c r="J447" s="59"/>
    </row>
    <row r="448" spans="10:10" x14ac:dyDescent="0.4">
      <c r="J448" s="59"/>
    </row>
    <row r="449" spans="10:10" x14ac:dyDescent="0.4">
      <c r="J449" s="59"/>
    </row>
    <row r="450" spans="10:10" x14ac:dyDescent="0.4">
      <c r="J450" s="59"/>
    </row>
    <row r="451" spans="10:10" x14ac:dyDescent="0.4">
      <c r="J451" s="59"/>
    </row>
    <row r="452" spans="10:10" x14ac:dyDescent="0.4">
      <c r="J452" s="59"/>
    </row>
    <row r="453" spans="10:10" x14ac:dyDescent="0.4">
      <c r="J453" s="59"/>
    </row>
    <row r="454" spans="10:10" x14ac:dyDescent="0.4">
      <c r="J454" s="59"/>
    </row>
    <row r="455" spans="10:10" x14ac:dyDescent="0.4">
      <c r="J455" s="59"/>
    </row>
    <row r="456" spans="10:10" x14ac:dyDescent="0.4">
      <c r="J456" s="59"/>
    </row>
    <row r="457" spans="10:10" x14ac:dyDescent="0.4">
      <c r="J457" s="59"/>
    </row>
    <row r="458" spans="10:10" x14ac:dyDescent="0.4">
      <c r="J458" s="59"/>
    </row>
    <row r="459" spans="10:10" x14ac:dyDescent="0.4">
      <c r="J459" s="59"/>
    </row>
    <row r="460" spans="10:10" x14ac:dyDescent="0.4">
      <c r="J460" s="59"/>
    </row>
    <row r="461" spans="10:10" x14ac:dyDescent="0.4">
      <c r="J461" s="59"/>
    </row>
    <row r="462" spans="10:10" x14ac:dyDescent="0.4">
      <c r="J462" s="59"/>
    </row>
    <row r="463" spans="10:10" x14ac:dyDescent="0.4">
      <c r="J463" s="59"/>
    </row>
    <row r="464" spans="10:10" x14ac:dyDescent="0.4">
      <c r="J464" s="59"/>
    </row>
    <row r="465" spans="10:10" x14ac:dyDescent="0.4">
      <c r="J465" s="59"/>
    </row>
    <row r="466" spans="10:10" x14ac:dyDescent="0.4">
      <c r="J466" s="59"/>
    </row>
    <row r="467" spans="10:10" x14ac:dyDescent="0.4">
      <c r="J467" s="59"/>
    </row>
    <row r="468" spans="10:10" x14ac:dyDescent="0.4">
      <c r="J468" s="59"/>
    </row>
    <row r="469" spans="10:10" x14ac:dyDescent="0.4">
      <c r="J469" s="59"/>
    </row>
    <row r="470" spans="10:10" x14ac:dyDescent="0.4">
      <c r="J470" s="59"/>
    </row>
    <row r="471" spans="10:10" x14ac:dyDescent="0.4">
      <c r="J471" s="59"/>
    </row>
    <row r="472" spans="10:10" x14ac:dyDescent="0.4">
      <c r="J472" s="59"/>
    </row>
    <row r="473" spans="10:10" x14ac:dyDescent="0.4">
      <c r="J473" s="59"/>
    </row>
    <row r="474" spans="10:10" x14ac:dyDescent="0.4">
      <c r="J474" s="59"/>
    </row>
    <row r="475" spans="10:10" x14ac:dyDescent="0.4">
      <c r="J475" s="59"/>
    </row>
    <row r="476" spans="10:10" x14ac:dyDescent="0.4">
      <c r="J476" s="59"/>
    </row>
    <row r="477" spans="10:10" x14ac:dyDescent="0.4">
      <c r="J477" s="59"/>
    </row>
    <row r="478" spans="10:10" x14ac:dyDescent="0.4">
      <c r="J478" s="59"/>
    </row>
    <row r="479" spans="10:10" x14ac:dyDescent="0.4">
      <c r="J479" s="59"/>
    </row>
    <row r="480" spans="10:10" x14ac:dyDescent="0.4">
      <c r="J480" s="59"/>
    </row>
    <row r="481" spans="10:10" x14ac:dyDescent="0.4">
      <c r="J481" s="59"/>
    </row>
    <row r="482" spans="10:10" x14ac:dyDescent="0.4">
      <c r="J482" s="59"/>
    </row>
    <row r="483" spans="10:10" x14ac:dyDescent="0.4">
      <c r="J483" s="59"/>
    </row>
    <row r="484" spans="10:10" x14ac:dyDescent="0.4">
      <c r="J484" s="59"/>
    </row>
    <row r="485" spans="10:10" x14ac:dyDescent="0.4">
      <c r="J485" s="59"/>
    </row>
    <row r="486" spans="10:10" x14ac:dyDescent="0.4">
      <c r="J486" s="59"/>
    </row>
    <row r="487" spans="10:10" x14ac:dyDescent="0.4">
      <c r="J487" s="59"/>
    </row>
    <row r="488" spans="10:10" x14ac:dyDescent="0.4">
      <c r="J488" s="59"/>
    </row>
    <row r="489" spans="10:10" x14ac:dyDescent="0.4">
      <c r="J489" s="59"/>
    </row>
    <row r="490" spans="10:10" x14ac:dyDescent="0.4">
      <c r="J490" s="59"/>
    </row>
    <row r="491" spans="10:10" x14ac:dyDescent="0.4">
      <c r="J491" s="59"/>
    </row>
    <row r="492" spans="10:10" x14ac:dyDescent="0.4">
      <c r="J492" s="59"/>
    </row>
    <row r="493" spans="10:10" x14ac:dyDescent="0.4">
      <c r="J493" s="59"/>
    </row>
    <row r="494" spans="10:10" x14ac:dyDescent="0.4">
      <c r="J494" s="59"/>
    </row>
    <row r="495" spans="10:10" x14ac:dyDescent="0.4">
      <c r="J495" s="59"/>
    </row>
    <row r="496" spans="10:10" x14ac:dyDescent="0.4">
      <c r="J496" s="59"/>
    </row>
    <row r="497" spans="10:10" x14ac:dyDescent="0.4">
      <c r="J497" s="59"/>
    </row>
    <row r="498" spans="10:10" x14ac:dyDescent="0.4">
      <c r="J498" s="59"/>
    </row>
    <row r="499" spans="10:10" x14ac:dyDescent="0.4">
      <c r="J499" s="59"/>
    </row>
    <row r="500" spans="10:10" x14ac:dyDescent="0.4">
      <c r="J500" s="59"/>
    </row>
    <row r="501" spans="10:10" x14ac:dyDescent="0.4">
      <c r="J501" s="59"/>
    </row>
    <row r="502" spans="10:10" x14ac:dyDescent="0.4">
      <c r="J502" s="59"/>
    </row>
    <row r="503" spans="10:10" x14ac:dyDescent="0.4">
      <c r="J503" s="59"/>
    </row>
    <row r="504" spans="10:10" x14ac:dyDescent="0.4">
      <c r="J504" s="59"/>
    </row>
    <row r="505" spans="10:10" x14ac:dyDescent="0.4">
      <c r="J505" s="59"/>
    </row>
    <row r="506" spans="10:10" x14ac:dyDescent="0.4">
      <c r="J506" s="59"/>
    </row>
    <row r="507" spans="10:10" x14ac:dyDescent="0.4">
      <c r="J507" s="59"/>
    </row>
    <row r="508" spans="10:10" x14ac:dyDescent="0.4">
      <c r="J508" s="59"/>
    </row>
    <row r="509" spans="10:10" x14ac:dyDescent="0.4">
      <c r="J509" s="59"/>
    </row>
    <row r="510" spans="10:10" x14ac:dyDescent="0.4">
      <c r="J510" s="59"/>
    </row>
    <row r="511" spans="10:10" x14ac:dyDescent="0.4">
      <c r="J511" s="59"/>
    </row>
    <row r="512" spans="10:10" x14ac:dyDescent="0.4">
      <c r="J512" s="59"/>
    </row>
    <row r="513" spans="10:10" x14ac:dyDescent="0.4">
      <c r="J513" s="59"/>
    </row>
    <row r="514" spans="10:10" x14ac:dyDescent="0.4">
      <c r="J514" s="59"/>
    </row>
    <row r="515" spans="10:10" x14ac:dyDescent="0.4">
      <c r="J515" s="59"/>
    </row>
    <row r="516" spans="10:10" x14ac:dyDescent="0.4">
      <c r="J516" s="59"/>
    </row>
    <row r="517" spans="10:10" x14ac:dyDescent="0.4">
      <c r="J517" s="59"/>
    </row>
    <row r="518" spans="10:10" x14ac:dyDescent="0.4">
      <c r="J518" s="59"/>
    </row>
    <row r="519" spans="10:10" x14ac:dyDescent="0.4">
      <c r="J519" s="59"/>
    </row>
    <row r="520" spans="10:10" x14ac:dyDescent="0.4">
      <c r="J520" s="59"/>
    </row>
    <row r="521" spans="10:10" x14ac:dyDescent="0.4">
      <c r="J521" s="59"/>
    </row>
    <row r="522" spans="10:10" x14ac:dyDescent="0.4">
      <c r="J522" s="59"/>
    </row>
    <row r="523" spans="10:10" x14ac:dyDescent="0.4">
      <c r="J523" s="59"/>
    </row>
    <row r="524" spans="10:10" x14ac:dyDescent="0.4">
      <c r="J524" s="59"/>
    </row>
    <row r="525" spans="10:10" x14ac:dyDescent="0.4">
      <c r="J525" s="59"/>
    </row>
    <row r="526" spans="10:10" x14ac:dyDescent="0.4">
      <c r="J526" s="59"/>
    </row>
    <row r="527" spans="10:10" x14ac:dyDescent="0.4">
      <c r="J527" s="59"/>
    </row>
    <row r="528" spans="10:10" x14ac:dyDescent="0.4">
      <c r="J528" s="59"/>
    </row>
    <row r="529" spans="10:10" x14ac:dyDescent="0.4">
      <c r="J529" s="59"/>
    </row>
    <row r="530" spans="10:10" x14ac:dyDescent="0.4">
      <c r="J530" s="59"/>
    </row>
    <row r="531" spans="10:10" x14ac:dyDescent="0.4">
      <c r="J531" s="59"/>
    </row>
    <row r="532" spans="10:10" x14ac:dyDescent="0.4">
      <c r="J532" s="59"/>
    </row>
    <row r="533" spans="10:10" x14ac:dyDescent="0.4">
      <c r="J533" s="59"/>
    </row>
    <row r="534" spans="10:10" x14ac:dyDescent="0.4">
      <c r="J534" s="59"/>
    </row>
    <row r="535" spans="10:10" x14ac:dyDescent="0.4">
      <c r="J535" s="59"/>
    </row>
    <row r="536" spans="10:10" x14ac:dyDescent="0.4">
      <c r="J536" s="59"/>
    </row>
    <row r="537" spans="10:10" x14ac:dyDescent="0.4">
      <c r="J537" s="59"/>
    </row>
    <row r="538" spans="10:10" x14ac:dyDescent="0.4">
      <c r="J538" s="59"/>
    </row>
    <row r="539" spans="10:10" x14ac:dyDescent="0.4">
      <c r="J539" s="59"/>
    </row>
    <row r="540" spans="10:10" x14ac:dyDescent="0.4">
      <c r="J540" s="59"/>
    </row>
    <row r="541" spans="10:10" x14ac:dyDescent="0.4">
      <c r="J541" s="59"/>
    </row>
    <row r="542" spans="10:10" x14ac:dyDescent="0.4">
      <c r="J542" s="59"/>
    </row>
    <row r="543" spans="10:10" x14ac:dyDescent="0.4">
      <c r="J543" s="59"/>
    </row>
    <row r="544" spans="10:10" x14ac:dyDescent="0.4">
      <c r="J544" s="59"/>
    </row>
    <row r="545" spans="10:10" x14ac:dyDescent="0.4">
      <c r="J545" s="59"/>
    </row>
    <row r="546" spans="10:10" x14ac:dyDescent="0.4">
      <c r="J546" s="59"/>
    </row>
    <row r="547" spans="10:10" x14ac:dyDescent="0.4">
      <c r="J547" s="59"/>
    </row>
    <row r="548" spans="10:10" x14ac:dyDescent="0.4">
      <c r="J548" s="59"/>
    </row>
    <row r="549" spans="10:10" x14ac:dyDescent="0.4">
      <c r="J549" s="59"/>
    </row>
    <row r="550" spans="10:10" x14ac:dyDescent="0.4">
      <c r="J550" s="59"/>
    </row>
    <row r="551" spans="10:10" x14ac:dyDescent="0.4">
      <c r="J551" s="59"/>
    </row>
    <row r="552" spans="10:10" x14ac:dyDescent="0.4">
      <c r="J552" s="59"/>
    </row>
    <row r="553" spans="10:10" x14ac:dyDescent="0.4">
      <c r="J553" s="59"/>
    </row>
    <row r="554" spans="10:10" x14ac:dyDescent="0.4">
      <c r="J554" s="59"/>
    </row>
    <row r="555" spans="10:10" x14ac:dyDescent="0.4">
      <c r="J555" s="59"/>
    </row>
    <row r="556" spans="10:10" x14ac:dyDescent="0.4">
      <c r="J556" s="59"/>
    </row>
    <row r="557" spans="10:10" x14ac:dyDescent="0.4">
      <c r="J557" s="59"/>
    </row>
    <row r="558" spans="10:10" x14ac:dyDescent="0.4">
      <c r="J558" s="59"/>
    </row>
    <row r="559" spans="10:10" x14ac:dyDescent="0.4">
      <c r="J559" s="59"/>
    </row>
    <row r="560" spans="10:10" x14ac:dyDescent="0.4">
      <c r="J560" s="59"/>
    </row>
    <row r="561" spans="10:10" x14ac:dyDescent="0.4">
      <c r="J561" s="59"/>
    </row>
    <row r="562" spans="10:10" x14ac:dyDescent="0.4">
      <c r="J562" s="59"/>
    </row>
    <row r="563" spans="10:10" x14ac:dyDescent="0.4">
      <c r="J563" s="59"/>
    </row>
    <row r="564" spans="10:10" x14ac:dyDescent="0.4">
      <c r="J564" s="59"/>
    </row>
    <row r="565" spans="10:10" x14ac:dyDescent="0.4">
      <c r="J565" s="59"/>
    </row>
    <row r="566" spans="10:10" x14ac:dyDescent="0.4">
      <c r="J566" s="59"/>
    </row>
    <row r="567" spans="10:10" x14ac:dyDescent="0.4">
      <c r="J567" s="59"/>
    </row>
    <row r="568" spans="10:10" x14ac:dyDescent="0.4">
      <c r="J568" s="59"/>
    </row>
    <row r="569" spans="10:10" x14ac:dyDescent="0.4">
      <c r="J569" s="59"/>
    </row>
    <row r="570" spans="10:10" x14ac:dyDescent="0.4">
      <c r="J570" s="59"/>
    </row>
    <row r="571" spans="10:10" x14ac:dyDescent="0.4">
      <c r="J571" s="59"/>
    </row>
    <row r="572" spans="10:10" x14ac:dyDescent="0.4">
      <c r="J572" s="59"/>
    </row>
    <row r="573" spans="10:10" x14ac:dyDescent="0.4">
      <c r="J573" s="59"/>
    </row>
    <row r="574" spans="10:10" x14ac:dyDescent="0.4">
      <c r="J574" s="59"/>
    </row>
    <row r="575" spans="10:10" x14ac:dyDescent="0.4">
      <c r="J575" s="59"/>
    </row>
    <row r="576" spans="10:10" x14ac:dyDescent="0.4">
      <c r="J576" s="59"/>
    </row>
    <row r="577" spans="10:10" x14ac:dyDescent="0.4">
      <c r="J577" s="59"/>
    </row>
    <row r="578" spans="10:10" x14ac:dyDescent="0.4">
      <c r="J578" s="59"/>
    </row>
    <row r="579" spans="10:10" x14ac:dyDescent="0.4">
      <c r="J579" s="59"/>
    </row>
    <row r="580" spans="10:10" x14ac:dyDescent="0.4">
      <c r="J580" s="59"/>
    </row>
    <row r="581" spans="10:10" x14ac:dyDescent="0.4">
      <c r="J581" s="59"/>
    </row>
    <row r="582" spans="10:10" x14ac:dyDescent="0.4">
      <c r="J582" s="59"/>
    </row>
    <row r="583" spans="10:10" x14ac:dyDescent="0.4">
      <c r="J583" s="59"/>
    </row>
    <row r="584" spans="10:10" x14ac:dyDescent="0.4">
      <c r="J584" s="59"/>
    </row>
    <row r="585" spans="10:10" x14ac:dyDescent="0.4">
      <c r="J585" s="59"/>
    </row>
    <row r="586" spans="10:10" x14ac:dyDescent="0.4">
      <c r="J586" s="59"/>
    </row>
    <row r="587" spans="10:10" x14ac:dyDescent="0.4">
      <c r="J587" s="59"/>
    </row>
    <row r="588" spans="10:10" x14ac:dyDescent="0.4">
      <c r="J588" s="59"/>
    </row>
    <row r="589" spans="10:10" x14ac:dyDescent="0.4">
      <c r="J589" s="59"/>
    </row>
    <row r="590" spans="10:10" x14ac:dyDescent="0.4">
      <c r="J590" s="59"/>
    </row>
    <row r="591" spans="10:10" x14ac:dyDescent="0.4">
      <c r="J591" s="59"/>
    </row>
    <row r="592" spans="10:10" x14ac:dyDescent="0.4">
      <c r="J592" s="59"/>
    </row>
    <row r="593" spans="10:10" x14ac:dyDescent="0.4">
      <c r="J593" s="59"/>
    </row>
    <row r="594" spans="10:10" x14ac:dyDescent="0.4">
      <c r="J594" s="59"/>
    </row>
    <row r="595" spans="10:10" x14ac:dyDescent="0.4">
      <c r="J595" s="59"/>
    </row>
    <row r="596" spans="10:10" x14ac:dyDescent="0.4">
      <c r="J596" s="59"/>
    </row>
    <row r="597" spans="10:10" x14ac:dyDescent="0.4">
      <c r="J597" s="59"/>
    </row>
    <row r="598" spans="10:10" x14ac:dyDescent="0.4">
      <c r="J598" s="59"/>
    </row>
    <row r="599" spans="10:10" x14ac:dyDescent="0.4">
      <c r="J599" s="59"/>
    </row>
    <row r="600" spans="10:10" x14ac:dyDescent="0.4">
      <c r="J600" s="59"/>
    </row>
    <row r="601" spans="10:10" x14ac:dyDescent="0.4">
      <c r="J601" s="59"/>
    </row>
    <row r="602" spans="10:10" x14ac:dyDescent="0.4">
      <c r="J602" s="59"/>
    </row>
    <row r="603" spans="10:10" x14ac:dyDescent="0.4">
      <c r="J603" s="59"/>
    </row>
    <row r="604" spans="10:10" x14ac:dyDescent="0.4">
      <c r="J604" s="59"/>
    </row>
    <row r="605" spans="10:10" x14ac:dyDescent="0.4">
      <c r="J605" s="59"/>
    </row>
    <row r="606" spans="10:10" x14ac:dyDescent="0.4">
      <c r="J606" s="59"/>
    </row>
    <row r="607" spans="10:10" x14ac:dyDescent="0.4">
      <c r="J607" s="59"/>
    </row>
    <row r="608" spans="10:10" x14ac:dyDescent="0.4">
      <c r="J608" s="59"/>
    </row>
    <row r="609" spans="10:10" x14ac:dyDescent="0.4">
      <c r="J609" s="59"/>
    </row>
    <row r="610" spans="10:10" x14ac:dyDescent="0.4">
      <c r="J610" s="59"/>
    </row>
    <row r="611" spans="10:10" x14ac:dyDescent="0.4">
      <c r="J611" s="59"/>
    </row>
    <row r="612" spans="10:10" x14ac:dyDescent="0.4">
      <c r="J612" s="59"/>
    </row>
    <row r="613" spans="10:10" x14ac:dyDescent="0.4">
      <c r="J613" s="59"/>
    </row>
    <row r="614" spans="10:10" x14ac:dyDescent="0.4">
      <c r="J614" s="59"/>
    </row>
    <row r="615" spans="10:10" x14ac:dyDescent="0.4">
      <c r="J615" s="59"/>
    </row>
    <row r="616" spans="10:10" x14ac:dyDescent="0.4">
      <c r="J616" s="59"/>
    </row>
    <row r="617" spans="10:10" x14ac:dyDescent="0.4">
      <c r="J617" s="59"/>
    </row>
    <row r="618" spans="10:10" x14ac:dyDescent="0.4">
      <c r="J618" s="59"/>
    </row>
    <row r="619" spans="10:10" x14ac:dyDescent="0.4">
      <c r="J619" s="59"/>
    </row>
    <row r="620" spans="10:10" x14ac:dyDescent="0.4">
      <c r="J620" s="59"/>
    </row>
    <row r="621" spans="10:10" x14ac:dyDescent="0.4">
      <c r="J621" s="59"/>
    </row>
    <row r="622" spans="10:10" x14ac:dyDescent="0.4">
      <c r="J622" s="59"/>
    </row>
    <row r="623" spans="10:10" x14ac:dyDescent="0.4">
      <c r="J623" s="59"/>
    </row>
    <row r="624" spans="10:10" x14ac:dyDescent="0.4">
      <c r="J624" s="59"/>
    </row>
    <row r="625" spans="10:10" x14ac:dyDescent="0.4">
      <c r="J625" s="59"/>
    </row>
    <row r="626" spans="10:10" x14ac:dyDescent="0.4">
      <c r="J626" s="59"/>
    </row>
    <row r="627" spans="10:10" x14ac:dyDescent="0.4">
      <c r="J627" s="59"/>
    </row>
    <row r="628" spans="10:10" x14ac:dyDescent="0.4">
      <c r="J628" s="59"/>
    </row>
    <row r="629" spans="10:10" x14ac:dyDescent="0.4">
      <c r="J629" s="59"/>
    </row>
    <row r="630" spans="10:10" x14ac:dyDescent="0.4">
      <c r="J630" s="59"/>
    </row>
    <row r="631" spans="10:10" x14ac:dyDescent="0.4">
      <c r="J631" s="59"/>
    </row>
    <row r="632" spans="10:10" x14ac:dyDescent="0.4">
      <c r="J632" s="59"/>
    </row>
    <row r="633" spans="10:10" x14ac:dyDescent="0.4">
      <c r="J633" s="59"/>
    </row>
    <row r="634" spans="10:10" x14ac:dyDescent="0.4">
      <c r="J634" s="59"/>
    </row>
    <row r="635" spans="10:10" x14ac:dyDescent="0.4">
      <c r="J635" s="59"/>
    </row>
    <row r="636" spans="10:10" x14ac:dyDescent="0.4">
      <c r="J636" s="59"/>
    </row>
    <row r="637" spans="10:10" x14ac:dyDescent="0.4">
      <c r="J637" s="59"/>
    </row>
    <row r="638" spans="10:10" x14ac:dyDescent="0.4">
      <c r="J638" s="59"/>
    </row>
    <row r="639" spans="10:10" x14ac:dyDescent="0.4">
      <c r="J639" s="59"/>
    </row>
    <row r="640" spans="10:10" x14ac:dyDescent="0.4">
      <c r="J640" s="59"/>
    </row>
    <row r="641" spans="10:10" x14ac:dyDescent="0.4">
      <c r="J641" s="59"/>
    </row>
    <row r="642" spans="10:10" x14ac:dyDescent="0.4">
      <c r="J642" s="59"/>
    </row>
    <row r="643" spans="10:10" x14ac:dyDescent="0.4">
      <c r="J643" s="59"/>
    </row>
    <row r="644" spans="10:10" x14ac:dyDescent="0.4">
      <c r="J644" s="59"/>
    </row>
    <row r="645" spans="10:10" x14ac:dyDescent="0.4">
      <c r="J645" s="59"/>
    </row>
    <row r="646" spans="10:10" x14ac:dyDescent="0.4">
      <c r="J646" s="59"/>
    </row>
    <row r="647" spans="10:10" x14ac:dyDescent="0.4">
      <c r="J647" s="59"/>
    </row>
    <row r="648" spans="10:10" x14ac:dyDescent="0.4">
      <c r="J648" s="59"/>
    </row>
    <row r="649" spans="10:10" x14ac:dyDescent="0.4">
      <c r="J649" s="59"/>
    </row>
    <row r="650" spans="10:10" x14ac:dyDescent="0.4">
      <c r="J650" s="59"/>
    </row>
    <row r="651" spans="10:10" x14ac:dyDescent="0.4">
      <c r="J651" s="59"/>
    </row>
    <row r="652" spans="10:10" x14ac:dyDescent="0.4">
      <c r="J652" s="59"/>
    </row>
    <row r="653" spans="10:10" x14ac:dyDescent="0.4">
      <c r="J653" s="59"/>
    </row>
    <row r="654" spans="10:10" x14ac:dyDescent="0.4">
      <c r="J654" s="59"/>
    </row>
    <row r="655" spans="10:10" x14ac:dyDescent="0.4">
      <c r="J655" s="59"/>
    </row>
    <row r="656" spans="10:10" x14ac:dyDescent="0.4">
      <c r="J656" s="59"/>
    </row>
    <row r="657" spans="10:10" x14ac:dyDescent="0.4">
      <c r="J657" s="59"/>
    </row>
    <row r="658" spans="10:10" x14ac:dyDescent="0.4">
      <c r="J658" s="59"/>
    </row>
    <row r="659" spans="10:10" x14ac:dyDescent="0.4">
      <c r="J659" s="59"/>
    </row>
    <row r="660" spans="10:10" x14ac:dyDescent="0.4">
      <c r="J660" s="59"/>
    </row>
    <row r="661" spans="10:10" x14ac:dyDescent="0.4">
      <c r="J661" s="59"/>
    </row>
    <row r="662" spans="10:10" x14ac:dyDescent="0.4">
      <c r="J662" s="59"/>
    </row>
    <row r="663" spans="10:10" x14ac:dyDescent="0.4">
      <c r="J663" s="59"/>
    </row>
    <row r="664" spans="10:10" x14ac:dyDescent="0.4">
      <c r="J664" s="59"/>
    </row>
    <row r="665" spans="10:10" x14ac:dyDescent="0.4">
      <c r="J665" s="59"/>
    </row>
    <row r="666" spans="10:10" x14ac:dyDescent="0.4">
      <c r="J666" s="59"/>
    </row>
    <row r="667" spans="10:10" x14ac:dyDescent="0.4">
      <c r="J667" s="59"/>
    </row>
    <row r="668" spans="10:10" x14ac:dyDescent="0.4">
      <c r="J668" s="59"/>
    </row>
    <row r="669" spans="10:10" x14ac:dyDescent="0.4">
      <c r="J669" s="59"/>
    </row>
    <row r="670" spans="10:10" x14ac:dyDescent="0.4">
      <c r="J670" s="59"/>
    </row>
    <row r="671" spans="10:10" x14ac:dyDescent="0.4">
      <c r="J671" s="59"/>
    </row>
    <row r="672" spans="10:10" x14ac:dyDescent="0.4">
      <c r="J672" s="59"/>
    </row>
    <row r="673" spans="10:10" x14ac:dyDescent="0.4">
      <c r="J673" s="59"/>
    </row>
    <row r="674" spans="10:10" x14ac:dyDescent="0.4">
      <c r="J674" s="59"/>
    </row>
    <row r="675" spans="10:10" x14ac:dyDescent="0.4">
      <c r="J675" s="59"/>
    </row>
    <row r="676" spans="10:10" x14ac:dyDescent="0.4">
      <c r="J676" s="59"/>
    </row>
    <row r="677" spans="10:10" x14ac:dyDescent="0.4">
      <c r="J677" s="59"/>
    </row>
    <row r="678" spans="10:10" x14ac:dyDescent="0.4">
      <c r="J678" s="59"/>
    </row>
    <row r="679" spans="10:10" x14ac:dyDescent="0.4">
      <c r="J679" s="59"/>
    </row>
    <row r="680" spans="10:10" x14ac:dyDescent="0.4">
      <c r="J680" s="59"/>
    </row>
    <row r="681" spans="10:10" x14ac:dyDescent="0.4">
      <c r="J681" s="59"/>
    </row>
    <row r="682" spans="10:10" x14ac:dyDescent="0.4">
      <c r="J682" s="59"/>
    </row>
    <row r="683" spans="10:10" x14ac:dyDescent="0.4">
      <c r="J683" s="59"/>
    </row>
    <row r="684" spans="10:10" x14ac:dyDescent="0.4">
      <c r="J684" s="59"/>
    </row>
    <row r="685" spans="10:10" x14ac:dyDescent="0.4">
      <c r="J685" s="59"/>
    </row>
    <row r="686" spans="10:10" x14ac:dyDescent="0.4">
      <c r="J686" s="59"/>
    </row>
    <row r="687" spans="10:10" x14ac:dyDescent="0.4">
      <c r="J687" s="59"/>
    </row>
    <row r="688" spans="10:10" x14ac:dyDescent="0.4">
      <c r="J688" s="59"/>
    </row>
    <row r="689" spans="10:10" x14ac:dyDescent="0.4">
      <c r="J689" s="59"/>
    </row>
    <row r="690" spans="10:10" x14ac:dyDescent="0.4">
      <c r="J690" s="59"/>
    </row>
    <row r="691" spans="10:10" x14ac:dyDescent="0.4">
      <c r="J691" s="59"/>
    </row>
    <row r="692" spans="10:10" x14ac:dyDescent="0.4">
      <c r="J692" s="59"/>
    </row>
    <row r="693" spans="10:10" x14ac:dyDescent="0.4">
      <c r="J693" s="59"/>
    </row>
    <row r="694" spans="10:10" x14ac:dyDescent="0.4">
      <c r="J694" s="59"/>
    </row>
    <row r="695" spans="10:10" x14ac:dyDescent="0.4">
      <c r="J695" s="59"/>
    </row>
    <row r="696" spans="10:10" x14ac:dyDescent="0.4">
      <c r="J696" s="59"/>
    </row>
    <row r="697" spans="10:10" x14ac:dyDescent="0.4">
      <c r="J697" s="59"/>
    </row>
    <row r="698" spans="10:10" x14ac:dyDescent="0.4">
      <c r="J698" s="59"/>
    </row>
    <row r="699" spans="10:10" x14ac:dyDescent="0.4">
      <c r="J699" s="59"/>
    </row>
    <row r="700" spans="10:10" x14ac:dyDescent="0.4">
      <c r="J700" s="59"/>
    </row>
    <row r="701" spans="10:10" x14ac:dyDescent="0.4">
      <c r="J701" s="59"/>
    </row>
    <row r="702" spans="10:10" x14ac:dyDescent="0.4">
      <c r="J702" s="59"/>
    </row>
    <row r="703" spans="10:10" x14ac:dyDescent="0.4">
      <c r="J703" s="59"/>
    </row>
    <row r="704" spans="10:10" x14ac:dyDescent="0.4">
      <c r="J704" s="59"/>
    </row>
    <row r="705" spans="10:10" x14ac:dyDescent="0.4">
      <c r="J705" s="59"/>
    </row>
    <row r="706" spans="10:10" x14ac:dyDescent="0.4">
      <c r="J706" s="59"/>
    </row>
    <row r="707" spans="10:10" x14ac:dyDescent="0.4">
      <c r="J707" s="59"/>
    </row>
    <row r="708" spans="10:10" x14ac:dyDescent="0.4">
      <c r="J708" s="59"/>
    </row>
    <row r="709" spans="10:10" x14ac:dyDescent="0.4">
      <c r="J709" s="59"/>
    </row>
    <row r="710" spans="10:10" x14ac:dyDescent="0.4">
      <c r="J710" s="59"/>
    </row>
    <row r="711" spans="10:10" x14ac:dyDescent="0.4">
      <c r="J711" s="59"/>
    </row>
    <row r="712" spans="10:10" x14ac:dyDescent="0.4">
      <c r="J712" s="59"/>
    </row>
    <row r="713" spans="10:10" x14ac:dyDescent="0.4">
      <c r="J713" s="59"/>
    </row>
    <row r="714" spans="10:10" x14ac:dyDescent="0.4">
      <c r="J714" s="59"/>
    </row>
    <row r="715" spans="10:10" x14ac:dyDescent="0.4">
      <c r="J715" s="59"/>
    </row>
    <row r="716" spans="10:10" x14ac:dyDescent="0.4">
      <c r="J716" s="59"/>
    </row>
    <row r="717" spans="10:10" x14ac:dyDescent="0.4">
      <c r="J717" s="59"/>
    </row>
    <row r="718" spans="10:10" x14ac:dyDescent="0.4">
      <c r="J718" s="59"/>
    </row>
    <row r="719" spans="10:10" x14ac:dyDescent="0.4">
      <c r="J719" s="59"/>
    </row>
    <row r="720" spans="10:10" x14ac:dyDescent="0.4">
      <c r="J720" s="59"/>
    </row>
    <row r="721" spans="10:10" x14ac:dyDescent="0.4">
      <c r="J721" s="59"/>
    </row>
    <row r="722" spans="10:10" x14ac:dyDescent="0.4">
      <c r="J722" s="59"/>
    </row>
    <row r="723" spans="10:10" x14ac:dyDescent="0.4">
      <c r="J723" s="59"/>
    </row>
    <row r="724" spans="10:10" x14ac:dyDescent="0.4">
      <c r="J724" s="59"/>
    </row>
    <row r="725" spans="10:10" x14ac:dyDescent="0.4">
      <c r="J725" s="59"/>
    </row>
    <row r="726" spans="10:10" x14ac:dyDescent="0.4">
      <c r="J726" s="59"/>
    </row>
    <row r="727" spans="10:10" x14ac:dyDescent="0.4">
      <c r="J727" s="59"/>
    </row>
    <row r="728" spans="10:10" x14ac:dyDescent="0.4">
      <c r="J728" s="59"/>
    </row>
    <row r="729" spans="10:10" x14ac:dyDescent="0.4">
      <c r="J729" s="59"/>
    </row>
    <row r="730" spans="10:10" x14ac:dyDescent="0.4">
      <c r="J730" s="59"/>
    </row>
    <row r="731" spans="10:10" x14ac:dyDescent="0.4">
      <c r="J731" s="59"/>
    </row>
    <row r="732" spans="10:10" x14ac:dyDescent="0.4">
      <c r="J732" s="59"/>
    </row>
    <row r="733" spans="10:10" x14ac:dyDescent="0.4">
      <c r="J733" s="59"/>
    </row>
    <row r="734" spans="10:10" x14ac:dyDescent="0.4">
      <c r="J734" s="59"/>
    </row>
    <row r="735" spans="10:10" x14ac:dyDescent="0.4">
      <c r="J735" s="59"/>
    </row>
    <row r="736" spans="10:10" x14ac:dyDescent="0.4">
      <c r="J736" s="59"/>
    </row>
    <row r="737" spans="10:10" x14ac:dyDescent="0.4">
      <c r="J737" s="59"/>
    </row>
    <row r="738" spans="10:10" x14ac:dyDescent="0.4">
      <c r="J738" s="59"/>
    </row>
    <row r="739" spans="10:10" x14ac:dyDescent="0.4">
      <c r="J739" s="59"/>
    </row>
    <row r="740" spans="10:10" x14ac:dyDescent="0.4">
      <c r="J740" s="59"/>
    </row>
    <row r="741" spans="10:10" x14ac:dyDescent="0.4">
      <c r="J741" s="59"/>
    </row>
    <row r="742" spans="10:10" x14ac:dyDescent="0.4">
      <c r="J742" s="59"/>
    </row>
    <row r="743" spans="10:10" x14ac:dyDescent="0.4">
      <c r="J743" s="59"/>
    </row>
    <row r="744" spans="10:10" x14ac:dyDescent="0.4">
      <c r="J744" s="59"/>
    </row>
    <row r="745" spans="10:10" x14ac:dyDescent="0.4">
      <c r="J745" s="59"/>
    </row>
    <row r="746" spans="10:10" x14ac:dyDescent="0.4">
      <c r="J746" s="59"/>
    </row>
    <row r="747" spans="10:10" x14ac:dyDescent="0.4">
      <c r="J747" s="59"/>
    </row>
    <row r="748" spans="10:10" x14ac:dyDescent="0.4">
      <c r="J748" s="59"/>
    </row>
    <row r="749" spans="10:10" x14ac:dyDescent="0.4">
      <c r="J749" s="59"/>
    </row>
    <row r="750" spans="10:10" x14ac:dyDescent="0.4">
      <c r="J750" s="59"/>
    </row>
    <row r="751" spans="10:10" x14ac:dyDescent="0.4">
      <c r="J751" s="59"/>
    </row>
    <row r="752" spans="10:10" x14ac:dyDescent="0.4">
      <c r="J752" s="59"/>
    </row>
    <row r="753" spans="10:10" x14ac:dyDescent="0.4">
      <c r="J753" s="59"/>
    </row>
    <row r="754" spans="10:10" x14ac:dyDescent="0.4">
      <c r="J754" s="59"/>
    </row>
    <row r="755" spans="10:10" x14ac:dyDescent="0.4">
      <c r="J755" s="59"/>
    </row>
    <row r="756" spans="10:10" x14ac:dyDescent="0.4">
      <c r="J756" s="59"/>
    </row>
    <row r="757" spans="10:10" x14ac:dyDescent="0.4">
      <c r="J757" s="59"/>
    </row>
    <row r="758" spans="10:10" x14ac:dyDescent="0.4">
      <c r="J758" s="59"/>
    </row>
    <row r="759" spans="10:10" x14ac:dyDescent="0.4">
      <c r="J759" s="59"/>
    </row>
    <row r="760" spans="10:10" x14ac:dyDescent="0.4">
      <c r="J760" s="59"/>
    </row>
    <row r="761" spans="10:10" x14ac:dyDescent="0.4">
      <c r="J761" s="59"/>
    </row>
    <row r="762" spans="10:10" x14ac:dyDescent="0.4">
      <c r="J762" s="59"/>
    </row>
    <row r="763" spans="10:10" x14ac:dyDescent="0.4">
      <c r="J763" s="59"/>
    </row>
    <row r="764" spans="10:10" x14ac:dyDescent="0.4">
      <c r="J764" s="59"/>
    </row>
    <row r="765" spans="10:10" x14ac:dyDescent="0.4">
      <c r="J765" s="59"/>
    </row>
    <row r="766" spans="10:10" x14ac:dyDescent="0.4">
      <c r="J766" s="59"/>
    </row>
    <row r="767" spans="10:10" x14ac:dyDescent="0.4">
      <c r="J767" s="59"/>
    </row>
    <row r="768" spans="10:10" x14ac:dyDescent="0.4">
      <c r="J768" s="59"/>
    </row>
    <row r="769" spans="10:10" x14ac:dyDescent="0.4">
      <c r="J769" s="59"/>
    </row>
    <row r="770" spans="10:10" x14ac:dyDescent="0.4">
      <c r="J770" s="59"/>
    </row>
    <row r="771" spans="10:10" x14ac:dyDescent="0.4">
      <c r="J771" s="59"/>
    </row>
    <row r="772" spans="10:10" x14ac:dyDescent="0.4">
      <c r="J772" s="59"/>
    </row>
    <row r="773" spans="10:10" x14ac:dyDescent="0.4">
      <c r="J773" s="59"/>
    </row>
    <row r="774" spans="10:10" x14ac:dyDescent="0.4">
      <c r="J774" s="59"/>
    </row>
    <row r="775" spans="10:10" x14ac:dyDescent="0.4">
      <c r="J775" s="59"/>
    </row>
    <row r="776" spans="10:10" x14ac:dyDescent="0.4">
      <c r="J776" s="59"/>
    </row>
    <row r="777" spans="10:10" x14ac:dyDescent="0.4">
      <c r="J777" s="59"/>
    </row>
    <row r="778" spans="10:10" x14ac:dyDescent="0.4">
      <c r="J778" s="59"/>
    </row>
    <row r="779" spans="10:10" x14ac:dyDescent="0.4">
      <c r="J779" s="59"/>
    </row>
    <row r="780" spans="10:10" x14ac:dyDescent="0.4">
      <c r="J780" s="59"/>
    </row>
    <row r="781" spans="10:10" x14ac:dyDescent="0.4">
      <c r="J781" s="59"/>
    </row>
    <row r="782" spans="10:10" x14ac:dyDescent="0.4">
      <c r="J782" s="59"/>
    </row>
    <row r="783" spans="10:10" x14ac:dyDescent="0.4">
      <c r="J783" s="59"/>
    </row>
    <row r="784" spans="10:10" x14ac:dyDescent="0.4">
      <c r="J784" s="59"/>
    </row>
    <row r="785" spans="10:10" x14ac:dyDescent="0.4">
      <c r="J785" s="59"/>
    </row>
    <row r="786" spans="10:10" x14ac:dyDescent="0.4">
      <c r="J786" s="59"/>
    </row>
    <row r="787" spans="10:10" x14ac:dyDescent="0.4">
      <c r="J787" s="59"/>
    </row>
    <row r="788" spans="10:10" x14ac:dyDescent="0.4">
      <c r="J788" s="59"/>
    </row>
    <row r="789" spans="10:10" x14ac:dyDescent="0.4">
      <c r="J789" s="59"/>
    </row>
    <row r="790" spans="10:10" x14ac:dyDescent="0.4">
      <c r="J790" s="59"/>
    </row>
    <row r="791" spans="10:10" x14ac:dyDescent="0.4">
      <c r="J791" s="59"/>
    </row>
    <row r="792" spans="10:10" x14ac:dyDescent="0.4">
      <c r="J792" s="59"/>
    </row>
    <row r="793" spans="10:10" x14ac:dyDescent="0.4">
      <c r="J793" s="59"/>
    </row>
    <row r="794" spans="10:10" x14ac:dyDescent="0.4">
      <c r="J794" s="59"/>
    </row>
    <row r="795" spans="10:10" x14ac:dyDescent="0.4">
      <c r="J795" s="59"/>
    </row>
    <row r="796" spans="10:10" x14ac:dyDescent="0.4">
      <c r="J796" s="59"/>
    </row>
    <row r="797" spans="10:10" x14ac:dyDescent="0.4">
      <c r="J797" s="59"/>
    </row>
    <row r="798" spans="10:10" x14ac:dyDescent="0.4">
      <c r="J798" s="59"/>
    </row>
    <row r="799" spans="10:10" x14ac:dyDescent="0.4">
      <c r="J799" s="59"/>
    </row>
    <row r="800" spans="10:10" x14ac:dyDescent="0.4">
      <c r="J800" s="59"/>
    </row>
    <row r="801" spans="10:10" x14ac:dyDescent="0.4">
      <c r="J801" s="59"/>
    </row>
    <row r="802" spans="10:10" x14ac:dyDescent="0.4">
      <c r="J802" s="59"/>
    </row>
    <row r="803" spans="10:10" x14ac:dyDescent="0.4">
      <c r="J803" s="59"/>
    </row>
    <row r="804" spans="10:10" x14ac:dyDescent="0.4">
      <c r="J804" s="59"/>
    </row>
    <row r="805" spans="10:10" x14ac:dyDescent="0.4">
      <c r="J805" s="59"/>
    </row>
    <row r="806" spans="10:10" x14ac:dyDescent="0.4">
      <c r="J806" s="59"/>
    </row>
    <row r="807" spans="10:10" x14ac:dyDescent="0.4">
      <c r="J807" s="59"/>
    </row>
    <row r="808" spans="10:10" x14ac:dyDescent="0.4">
      <c r="J808" s="59"/>
    </row>
    <row r="809" spans="10:10" x14ac:dyDescent="0.4">
      <c r="J809" s="59"/>
    </row>
    <row r="810" spans="10:10" x14ac:dyDescent="0.4">
      <c r="J810" s="59"/>
    </row>
    <row r="811" spans="10:10" x14ac:dyDescent="0.4">
      <c r="J811" s="59"/>
    </row>
    <row r="812" spans="10:10" x14ac:dyDescent="0.4">
      <c r="J812" s="59"/>
    </row>
    <row r="813" spans="10:10" x14ac:dyDescent="0.4">
      <c r="J813" s="59"/>
    </row>
    <row r="814" spans="10:10" x14ac:dyDescent="0.4">
      <c r="J814" s="59"/>
    </row>
    <row r="815" spans="10:10" x14ac:dyDescent="0.4">
      <c r="J815" s="59"/>
    </row>
    <row r="816" spans="10:10" x14ac:dyDescent="0.4">
      <c r="J816" s="59"/>
    </row>
    <row r="817" spans="10:10" x14ac:dyDescent="0.4">
      <c r="J817" s="59"/>
    </row>
    <row r="818" spans="10:10" x14ac:dyDescent="0.4">
      <c r="J818" s="59"/>
    </row>
    <row r="819" spans="10:10" x14ac:dyDescent="0.4">
      <c r="J819" s="59"/>
    </row>
    <row r="820" spans="10:10" x14ac:dyDescent="0.4">
      <c r="J820" s="59"/>
    </row>
    <row r="821" spans="10:10" x14ac:dyDescent="0.4">
      <c r="J821" s="59"/>
    </row>
    <row r="822" spans="10:10" x14ac:dyDescent="0.4">
      <c r="J822" s="59"/>
    </row>
    <row r="823" spans="10:10" x14ac:dyDescent="0.4">
      <c r="J823" s="59"/>
    </row>
    <row r="824" spans="10:10" x14ac:dyDescent="0.4">
      <c r="J824" s="59"/>
    </row>
    <row r="825" spans="10:10" x14ac:dyDescent="0.4">
      <c r="J825" s="59"/>
    </row>
    <row r="826" spans="10:10" x14ac:dyDescent="0.4">
      <c r="J826" s="59"/>
    </row>
    <row r="827" spans="10:10" x14ac:dyDescent="0.4">
      <c r="J827" s="59"/>
    </row>
    <row r="828" spans="10:10" x14ac:dyDescent="0.4">
      <c r="J828" s="59"/>
    </row>
    <row r="829" spans="10:10" x14ac:dyDescent="0.4">
      <c r="J829" s="59"/>
    </row>
    <row r="830" spans="10:10" x14ac:dyDescent="0.4">
      <c r="J830" s="59"/>
    </row>
    <row r="831" spans="10:10" x14ac:dyDescent="0.4">
      <c r="J831" s="59"/>
    </row>
    <row r="832" spans="10:10" x14ac:dyDescent="0.4">
      <c r="J832" s="59"/>
    </row>
    <row r="833" spans="10:10" x14ac:dyDescent="0.4">
      <c r="J833" s="59"/>
    </row>
    <row r="834" spans="10:10" x14ac:dyDescent="0.4">
      <c r="J834" s="59"/>
    </row>
    <row r="835" spans="10:10" x14ac:dyDescent="0.4">
      <c r="J835" s="59"/>
    </row>
    <row r="836" spans="10:10" x14ac:dyDescent="0.4">
      <c r="J836" s="59"/>
    </row>
    <row r="837" spans="10:10" x14ac:dyDescent="0.4">
      <c r="J837" s="59"/>
    </row>
    <row r="838" spans="10:10" x14ac:dyDescent="0.4">
      <c r="J838" s="59"/>
    </row>
    <row r="839" spans="10:10" x14ac:dyDescent="0.4">
      <c r="J839" s="59"/>
    </row>
    <row r="840" spans="10:10" x14ac:dyDescent="0.4">
      <c r="J840" s="59"/>
    </row>
    <row r="841" spans="10:10" x14ac:dyDescent="0.4">
      <c r="J841" s="59"/>
    </row>
    <row r="842" spans="10:10" x14ac:dyDescent="0.4">
      <c r="J842" s="59"/>
    </row>
    <row r="843" spans="10:10" x14ac:dyDescent="0.4">
      <c r="J843" s="59"/>
    </row>
    <row r="844" spans="10:10" x14ac:dyDescent="0.4">
      <c r="J844" s="59"/>
    </row>
    <row r="845" spans="10:10" x14ac:dyDescent="0.4">
      <c r="J845" s="59"/>
    </row>
    <row r="846" spans="10:10" x14ac:dyDescent="0.4">
      <c r="J846" s="59"/>
    </row>
    <row r="847" spans="10:10" x14ac:dyDescent="0.4">
      <c r="J847" s="59"/>
    </row>
    <row r="848" spans="10:10" x14ac:dyDescent="0.4">
      <c r="J848" s="59"/>
    </row>
    <row r="849" spans="10:10" x14ac:dyDescent="0.4">
      <c r="J849" s="59"/>
    </row>
    <row r="850" spans="10:10" x14ac:dyDescent="0.4">
      <c r="J850" s="59"/>
    </row>
    <row r="851" spans="10:10" x14ac:dyDescent="0.4">
      <c r="J851" s="59"/>
    </row>
    <row r="852" spans="10:10" x14ac:dyDescent="0.4">
      <c r="J852" s="59"/>
    </row>
    <row r="853" spans="10:10" x14ac:dyDescent="0.4">
      <c r="J853" s="59"/>
    </row>
    <row r="854" spans="10:10" x14ac:dyDescent="0.4">
      <c r="J854" s="59"/>
    </row>
    <row r="855" spans="10:10" x14ac:dyDescent="0.4">
      <c r="J855" s="59"/>
    </row>
    <row r="856" spans="10:10" x14ac:dyDescent="0.4">
      <c r="J856" s="59"/>
    </row>
    <row r="857" spans="10:10" x14ac:dyDescent="0.4">
      <c r="J857" s="59"/>
    </row>
    <row r="858" spans="10:10" x14ac:dyDescent="0.4">
      <c r="J858" s="59"/>
    </row>
    <row r="859" spans="10:10" x14ac:dyDescent="0.4">
      <c r="J859" s="59"/>
    </row>
    <row r="860" spans="10:10" x14ac:dyDescent="0.4">
      <c r="J860" s="59"/>
    </row>
    <row r="861" spans="10:10" x14ac:dyDescent="0.4">
      <c r="J861" s="59"/>
    </row>
    <row r="862" spans="10:10" x14ac:dyDescent="0.4">
      <c r="J862" s="59"/>
    </row>
    <row r="863" spans="10:10" x14ac:dyDescent="0.4">
      <c r="J863" s="59"/>
    </row>
    <row r="864" spans="10:10" x14ac:dyDescent="0.4">
      <c r="J864" s="59"/>
    </row>
    <row r="865" spans="10:10" x14ac:dyDescent="0.4">
      <c r="J865" s="59"/>
    </row>
    <row r="866" spans="10:10" x14ac:dyDescent="0.4">
      <c r="J866" s="59"/>
    </row>
    <row r="867" spans="10:10" x14ac:dyDescent="0.4">
      <c r="J867" s="59"/>
    </row>
    <row r="868" spans="10:10" x14ac:dyDescent="0.4">
      <c r="J868" s="59"/>
    </row>
    <row r="869" spans="10:10" x14ac:dyDescent="0.4">
      <c r="J869" s="59"/>
    </row>
    <row r="870" spans="10:10" x14ac:dyDescent="0.4">
      <c r="J870" s="59"/>
    </row>
    <row r="871" spans="10:10" x14ac:dyDescent="0.4">
      <c r="J871" s="59"/>
    </row>
    <row r="872" spans="10:10" x14ac:dyDescent="0.4">
      <c r="J872" s="59"/>
    </row>
    <row r="873" spans="10:10" x14ac:dyDescent="0.4">
      <c r="J873" s="59"/>
    </row>
    <row r="874" spans="10:10" x14ac:dyDescent="0.4">
      <c r="J874" s="59"/>
    </row>
    <row r="875" spans="10:10" x14ac:dyDescent="0.4">
      <c r="J875" s="59"/>
    </row>
    <row r="876" spans="10:10" x14ac:dyDescent="0.4">
      <c r="J876" s="59"/>
    </row>
    <row r="877" spans="10:10" x14ac:dyDescent="0.4">
      <c r="J877" s="59"/>
    </row>
    <row r="878" spans="10:10" x14ac:dyDescent="0.4">
      <c r="J878" s="59"/>
    </row>
    <row r="879" spans="10:10" x14ac:dyDescent="0.4">
      <c r="J879" s="59"/>
    </row>
    <row r="880" spans="10:10" x14ac:dyDescent="0.4">
      <c r="J880" s="59"/>
    </row>
    <row r="881" spans="10:10" x14ac:dyDescent="0.4">
      <c r="J881" s="59"/>
    </row>
    <row r="882" spans="10:10" x14ac:dyDescent="0.4">
      <c r="J882" s="59"/>
    </row>
    <row r="883" spans="10:10" x14ac:dyDescent="0.4">
      <c r="J883" s="59"/>
    </row>
    <row r="884" spans="10:10" x14ac:dyDescent="0.4">
      <c r="J884" s="59"/>
    </row>
    <row r="885" spans="10:10" x14ac:dyDescent="0.4">
      <c r="J885" s="59"/>
    </row>
    <row r="886" spans="10:10" x14ac:dyDescent="0.4">
      <c r="J886" s="59"/>
    </row>
    <row r="887" spans="10:10" x14ac:dyDescent="0.4">
      <c r="J887" s="59"/>
    </row>
    <row r="888" spans="10:10" x14ac:dyDescent="0.4">
      <c r="J888" s="59"/>
    </row>
    <row r="889" spans="10:10" x14ac:dyDescent="0.4">
      <c r="J889" s="59"/>
    </row>
    <row r="890" spans="10:10" x14ac:dyDescent="0.4">
      <c r="J890" s="59"/>
    </row>
    <row r="891" spans="10:10" x14ac:dyDescent="0.4">
      <c r="J891" s="59"/>
    </row>
    <row r="892" spans="10:10" x14ac:dyDescent="0.4">
      <c r="J892" s="59"/>
    </row>
    <row r="893" spans="10:10" x14ac:dyDescent="0.4">
      <c r="J893" s="59"/>
    </row>
    <row r="894" spans="10:10" x14ac:dyDescent="0.4">
      <c r="J894" s="59"/>
    </row>
    <row r="895" spans="10:10" x14ac:dyDescent="0.4">
      <c r="J895" s="59"/>
    </row>
    <row r="896" spans="10:10" x14ac:dyDescent="0.4">
      <c r="J896" s="59"/>
    </row>
    <row r="897" spans="10:10" x14ac:dyDescent="0.4">
      <c r="J897" s="59"/>
    </row>
    <row r="898" spans="10:10" x14ac:dyDescent="0.4">
      <c r="J898" s="59"/>
    </row>
    <row r="899" spans="10:10" x14ac:dyDescent="0.4">
      <c r="J899" s="59"/>
    </row>
    <row r="900" spans="10:10" x14ac:dyDescent="0.4">
      <c r="J900" s="59"/>
    </row>
    <row r="901" spans="10:10" x14ac:dyDescent="0.4">
      <c r="J901" s="59"/>
    </row>
    <row r="902" spans="10:10" x14ac:dyDescent="0.4">
      <c r="J902" s="59"/>
    </row>
    <row r="903" spans="10:10" x14ac:dyDescent="0.4">
      <c r="J903" s="59"/>
    </row>
    <row r="904" spans="10:10" x14ac:dyDescent="0.4">
      <c r="J904" s="59"/>
    </row>
    <row r="905" spans="10:10" x14ac:dyDescent="0.4">
      <c r="J905" s="59"/>
    </row>
    <row r="906" spans="10:10" x14ac:dyDescent="0.4">
      <c r="J906" s="59"/>
    </row>
    <row r="907" spans="10:10" x14ac:dyDescent="0.4">
      <c r="J907" s="59"/>
    </row>
    <row r="908" spans="10:10" x14ac:dyDescent="0.4">
      <c r="J908" s="59"/>
    </row>
    <row r="909" spans="10:10" x14ac:dyDescent="0.4">
      <c r="J909" s="59"/>
    </row>
    <row r="910" spans="10:10" x14ac:dyDescent="0.4">
      <c r="J910" s="59"/>
    </row>
    <row r="911" spans="10:10" x14ac:dyDescent="0.4">
      <c r="J911" s="59"/>
    </row>
    <row r="912" spans="10:10" x14ac:dyDescent="0.4">
      <c r="J912" s="59"/>
    </row>
    <row r="913" spans="10:10" x14ac:dyDescent="0.4">
      <c r="J913" s="59"/>
    </row>
    <row r="914" spans="10:10" x14ac:dyDescent="0.4">
      <c r="J914" s="59"/>
    </row>
    <row r="915" spans="10:10" x14ac:dyDescent="0.4">
      <c r="J915" s="59"/>
    </row>
    <row r="916" spans="10:10" x14ac:dyDescent="0.4">
      <c r="J916" s="59"/>
    </row>
    <row r="917" spans="10:10" x14ac:dyDescent="0.4">
      <c r="J917" s="59"/>
    </row>
    <row r="918" spans="10:10" x14ac:dyDescent="0.4">
      <c r="J918" s="59"/>
    </row>
    <row r="919" spans="10:10" x14ac:dyDescent="0.4">
      <c r="J919" s="59"/>
    </row>
    <row r="920" spans="10:10" x14ac:dyDescent="0.4">
      <c r="J920" s="59"/>
    </row>
    <row r="921" spans="10:10" x14ac:dyDescent="0.4">
      <c r="J921" s="59"/>
    </row>
    <row r="922" spans="10:10" x14ac:dyDescent="0.4">
      <c r="J922" s="59"/>
    </row>
    <row r="923" spans="10:10" x14ac:dyDescent="0.4">
      <c r="J923" s="59"/>
    </row>
    <row r="924" spans="10:10" x14ac:dyDescent="0.4">
      <c r="J924" s="59"/>
    </row>
    <row r="925" spans="10:10" x14ac:dyDescent="0.4">
      <c r="J925" s="59"/>
    </row>
    <row r="926" spans="10:10" x14ac:dyDescent="0.4">
      <c r="J926" s="59"/>
    </row>
    <row r="927" spans="10:10" x14ac:dyDescent="0.4">
      <c r="J927" s="59"/>
    </row>
    <row r="928" spans="10:10" x14ac:dyDescent="0.4">
      <c r="J928" s="59"/>
    </row>
    <row r="929" spans="10:10" x14ac:dyDescent="0.4">
      <c r="J929" s="59"/>
    </row>
    <row r="930" spans="10:10" x14ac:dyDescent="0.4">
      <c r="J930" s="59"/>
    </row>
    <row r="931" spans="10:10" x14ac:dyDescent="0.4">
      <c r="J931" s="59"/>
    </row>
    <row r="932" spans="10:10" x14ac:dyDescent="0.4">
      <c r="J932" s="59"/>
    </row>
    <row r="933" spans="10:10" x14ac:dyDescent="0.4">
      <c r="J933" s="59"/>
    </row>
    <row r="934" spans="10:10" x14ac:dyDescent="0.4">
      <c r="J934" s="59"/>
    </row>
    <row r="935" spans="10:10" x14ac:dyDescent="0.4">
      <c r="J935" s="59"/>
    </row>
    <row r="936" spans="10:10" x14ac:dyDescent="0.4">
      <c r="J936" s="59"/>
    </row>
    <row r="937" spans="10:10" x14ac:dyDescent="0.4">
      <c r="J937" s="59"/>
    </row>
    <row r="938" spans="10:10" x14ac:dyDescent="0.4">
      <c r="J938" s="59"/>
    </row>
    <row r="939" spans="10:10" x14ac:dyDescent="0.4">
      <c r="J939" s="59"/>
    </row>
    <row r="940" spans="10:10" x14ac:dyDescent="0.4">
      <c r="J940" s="59"/>
    </row>
    <row r="941" spans="10:10" x14ac:dyDescent="0.4">
      <c r="J941" s="59"/>
    </row>
    <row r="942" spans="10:10" x14ac:dyDescent="0.4">
      <c r="J942" s="59"/>
    </row>
    <row r="943" spans="10:10" x14ac:dyDescent="0.4">
      <c r="J943" s="59"/>
    </row>
    <row r="944" spans="10:10" x14ac:dyDescent="0.4">
      <c r="J944" s="59"/>
    </row>
    <row r="945" spans="10:10" x14ac:dyDescent="0.4">
      <c r="J945" s="59"/>
    </row>
    <row r="946" spans="10:10" x14ac:dyDescent="0.4">
      <c r="J946" s="59"/>
    </row>
    <row r="947" spans="10:10" x14ac:dyDescent="0.4">
      <c r="J947" s="59"/>
    </row>
    <row r="948" spans="10:10" x14ac:dyDescent="0.4">
      <c r="J948" s="59"/>
    </row>
    <row r="949" spans="10:10" x14ac:dyDescent="0.4">
      <c r="J949" s="59"/>
    </row>
    <row r="950" spans="10:10" x14ac:dyDescent="0.4">
      <c r="J950" s="59"/>
    </row>
    <row r="951" spans="10:10" x14ac:dyDescent="0.4">
      <c r="J951" s="59"/>
    </row>
    <row r="952" spans="10:10" x14ac:dyDescent="0.4">
      <c r="J952" s="59"/>
    </row>
    <row r="953" spans="10:10" x14ac:dyDescent="0.4">
      <c r="J953" s="59"/>
    </row>
    <row r="954" spans="10:10" x14ac:dyDescent="0.4">
      <c r="J954" s="59"/>
    </row>
    <row r="955" spans="10:10" x14ac:dyDescent="0.4">
      <c r="J955" s="59"/>
    </row>
    <row r="956" spans="10:10" x14ac:dyDescent="0.4">
      <c r="J956" s="59"/>
    </row>
    <row r="957" spans="10:10" x14ac:dyDescent="0.4">
      <c r="J957" s="59"/>
    </row>
    <row r="958" spans="10:10" x14ac:dyDescent="0.4">
      <c r="J958" s="59"/>
    </row>
    <row r="959" spans="10:10" x14ac:dyDescent="0.4">
      <c r="J959" s="59"/>
    </row>
    <row r="960" spans="10:10" x14ac:dyDescent="0.4">
      <c r="J960" s="59"/>
    </row>
    <row r="961" spans="10:10" x14ac:dyDescent="0.4">
      <c r="J961" s="59"/>
    </row>
    <row r="962" spans="10:10" x14ac:dyDescent="0.4">
      <c r="J962" s="59"/>
    </row>
    <row r="963" spans="10:10" x14ac:dyDescent="0.4">
      <c r="J963" s="59"/>
    </row>
    <row r="964" spans="10:10" x14ac:dyDescent="0.4">
      <c r="J964" s="59"/>
    </row>
    <row r="965" spans="10:10" x14ac:dyDescent="0.4">
      <c r="J965" s="59"/>
    </row>
    <row r="966" spans="10:10" x14ac:dyDescent="0.4">
      <c r="J966" s="59"/>
    </row>
    <row r="967" spans="10:10" x14ac:dyDescent="0.4">
      <c r="J967" s="59"/>
    </row>
    <row r="968" spans="10:10" x14ac:dyDescent="0.4">
      <c r="J968" s="59"/>
    </row>
    <row r="969" spans="10:10" x14ac:dyDescent="0.4">
      <c r="J969" s="59"/>
    </row>
    <row r="970" spans="10:10" x14ac:dyDescent="0.4">
      <c r="J970" s="59"/>
    </row>
    <row r="971" spans="10:10" x14ac:dyDescent="0.4">
      <c r="J971" s="59"/>
    </row>
    <row r="972" spans="10:10" x14ac:dyDescent="0.4">
      <c r="J972" s="59"/>
    </row>
    <row r="973" spans="10:10" x14ac:dyDescent="0.4">
      <c r="J973" s="59"/>
    </row>
    <row r="974" spans="10:10" x14ac:dyDescent="0.4">
      <c r="J974" s="59"/>
    </row>
    <row r="975" spans="10:10" x14ac:dyDescent="0.4">
      <c r="J975" s="59"/>
    </row>
    <row r="976" spans="10:10" x14ac:dyDescent="0.4">
      <c r="J976" s="59"/>
    </row>
    <row r="977" spans="10:10" x14ac:dyDescent="0.4">
      <c r="J977" s="59"/>
    </row>
    <row r="978" spans="10:10" x14ac:dyDescent="0.4">
      <c r="J978" s="59"/>
    </row>
    <row r="979" spans="10:10" x14ac:dyDescent="0.4">
      <c r="J979" s="59"/>
    </row>
    <row r="980" spans="10:10" x14ac:dyDescent="0.4">
      <c r="J980" s="59"/>
    </row>
    <row r="981" spans="10:10" x14ac:dyDescent="0.4">
      <c r="J981" s="59"/>
    </row>
    <row r="982" spans="10:10" x14ac:dyDescent="0.4">
      <c r="J982" s="59"/>
    </row>
    <row r="983" spans="10:10" x14ac:dyDescent="0.4">
      <c r="J983" s="59"/>
    </row>
    <row r="984" spans="10:10" x14ac:dyDescent="0.4">
      <c r="J984" s="59"/>
    </row>
    <row r="985" spans="10:10" x14ac:dyDescent="0.4">
      <c r="J985" s="59"/>
    </row>
    <row r="986" spans="10:10" x14ac:dyDescent="0.4">
      <c r="J986" s="59"/>
    </row>
    <row r="987" spans="10:10" x14ac:dyDescent="0.4">
      <c r="J987" s="59"/>
    </row>
    <row r="988" spans="10:10" x14ac:dyDescent="0.4">
      <c r="J988" s="59"/>
    </row>
    <row r="989" spans="10:10" x14ac:dyDescent="0.4">
      <c r="J989" s="59"/>
    </row>
    <row r="990" spans="10:10" x14ac:dyDescent="0.4">
      <c r="J990" s="59"/>
    </row>
    <row r="991" spans="10:10" x14ac:dyDescent="0.4">
      <c r="J991" s="59"/>
    </row>
    <row r="992" spans="10:10" x14ac:dyDescent="0.4">
      <c r="J992" s="59"/>
    </row>
    <row r="993" spans="10:10" x14ac:dyDescent="0.4">
      <c r="J993" s="59"/>
    </row>
    <row r="994" spans="10:10" x14ac:dyDescent="0.4">
      <c r="J994" s="59"/>
    </row>
    <row r="995" spans="10:10" x14ac:dyDescent="0.4">
      <c r="J995" s="59"/>
    </row>
    <row r="996" spans="10:10" x14ac:dyDescent="0.4">
      <c r="J996" s="59"/>
    </row>
    <row r="997" spans="10:10" x14ac:dyDescent="0.4">
      <c r="J997" s="59"/>
    </row>
    <row r="998" spans="10:10" x14ac:dyDescent="0.4">
      <c r="J998" s="59"/>
    </row>
    <row r="999" spans="10:10" x14ac:dyDescent="0.4">
      <c r="J999" s="59"/>
    </row>
    <row r="1000" spans="10:10" x14ac:dyDescent="0.4">
      <c r="J1000" s="59"/>
    </row>
    <row r="1001" spans="10:10" x14ac:dyDescent="0.4">
      <c r="J1001" s="59"/>
    </row>
    <row r="1002" spans="10:10" x14ac:dyDescent="0.4">
      <c r="J1002" s="59"/>
    </row>
    <row r="1003" spans="10:10" x14ac:dyDescent="0.4">
      <c r="J1003" s="59"/>
    </row>
    <row r="1004" spans="10:10" x14ac:dyDescent="0.4">
      <c r="J1004" s="59"/>
    </row>
    <row r="1005" spans="10:10" x14ac:dyDescent="0.4">
      <c r="J1005" s="59"/>
    </row>
    <row r="1006" spans="10:10" x14ac:dyDescent="0.4">
      <c r="J1006" s="59"/>
    </row>
    <row r="1007" spans="10:10" x14ac:dyDescent="0.4">
      <c r="J1007" s="59"/>
    </row>
    <row r="1008" spans="10:10" x14ac:dyDescent="0.4">
      <c r="J1008" s="59"/>
    </row>
    <row r="1009" spans="10:10" x14ac:dyDescent="0.4">
      <c r="J1009" s="59"/>
    </row>
    <row r="1010" spans="10:10" x14ac:dyDescent="0.4">
      <c r="J1010" s="59"/>
    </row>
    <row r="1011" spans="10:10" x14ac:dyDescent="0.4">
      <c r="J1011" s="59"/>
    </row>
    <row r="1012" spans="10:10" x14ac:dyDescent="0.4">
      <c r="J1012" s="59"/>
    </row>
    <row r="1013" spans="10:10" x14ac:dyDescent="0.4">
      <c r="J1013" s="59"/>
    </row>
    <row r="1014" spans="10:10" x14ac:dyDescent="0.4">
      <c r="J1014" s="59"/>
    </row>
    <row r="1015" spans="10:10" x14ac:dyDescent="0.4">
      <c r="J1015" s="59"/>
    </row>
    <row r="1016" spans="10:10" x14ac:dyDescent="0.4">
      <c r="J1016" s="59"/>
    </row>
    <row r="1017" spans="10:10" x14ac:dyDescent="0.4">
      <c r="J1017" s="59"/>
    </row>
    <row r="1018" spans="10:10" x14ac:dyDescent="0.4">
      <c r="J1018" s="59"/>
    </row>
    <row r="1019" spans="10:10" x14ac:dyDescent="0.4">
      <c r="J1019" s="59"/>
    </row>
    <row r="1020" spans="10:10" x14ac:dyDescent="0.4">
      <c r="J1020" s="59"/>
    </row>
    <row r="1021" spans="10:10" x14ac:dyDescent="0.4">
      <c r="J1021" s="59"/>
    </row>
    <row r="1022" spans="10:10" x14ac:dyDescent="0.4">
      <c r="J1022" s="59"/>
    </row>
    <row r="1023" spans="10:10" x14ac:dyDescent="0.4">
      <c r="J1023" s="59"/>
    </row>
    <row r="1024" spans="10:10" x14ac:dyDescent="0.4">
      <c r="J1024" s="59"/>
    </row>
    <row r="1025" spans="10:10" x14ac:dyDescent="0.4">
      <c r="J1025" s="59"/>
    </row>
    <row r="1026" spans="10:10" x14ac:dyDescent="0.4">
      <c r="J1026" s="59"/>
    </row>
    <row r="1027" spans="10:10" x14ac:dyDescent="0.4">
      <c r="J1027" s="59"/>
    </row>
    <row r="1028" spans="10:10" x14ac:dyDescent="0.4">
      <c r="J1028" s="59"/>
    </row>
    <row r="1029" spans="10:10" x14ac:dyDescent="0.4">
      <c r="J1029" s="59"/>
    </row>
    <row r="1030" spans="10:10" x14ac:dyDescent="0.4">
      <c r="J1030" s="59"/>
    </row>
    <row r="1031" spans="10:10" x14ac:dyDescent="0.4">
      <c r="J1031" s="59"/>
    </row>
    <row r="1032" spans="10:10" x14ac:dyDescent="0.4">
      <c r="J1032" s="59"/>
    </row>
    <row r="1033" spans="10:10" x14ac:dyDescent="0.4">
      <c r="J1033" s="59"/>
    </row>
    <row r="1034" spans="10:10" x14ac:dyDescent="0.4">
      <c r="J1034" s="59"/>
    </row>
    <row r="1035" spans="10:10" x14ac:dyDescent="0.4">
      <c r="J1035" s="59"/>
    </row>
    <row r="1036" spans="10:10" x14ac:dyDescent="0.4">
      <c r="J1036" s="59"/>
    </row>
    <row r="1037" spans="10:10" x14ac:dyDescent="0.4">
      <c r="J1037" s="59"/>
    </row>
    <row r="1038" spans="10:10" x14ac:dyDescent="0.4">
      <c r="J1038" s="59"/>
    </row>
    <row r="1039" spans="10:10" x14ac:dyDescent="0.4">
      <c r="J1039" s="59"/>
    </row>
    <row r="1040" spans="10:10" x14ac:dyDescent="0.4">
      <c r="J1040" s="59"/>
    </row>
    <row r="1041" spans="10:10" x14ac:dyDescent="0.4">
      <c r="J1041" s="59"/>
    </row>
    <row r="1042" spans="10:10" x14ac:dyDescent="0.4">
      <c r="J1042" s="59"/>
    </row>
    <row r="1043" spans="10:10" x14ac:dyDescent="0.4">
      <c r="J1043" s="59"/>
    </row>
    <row r="1044" spans="10:10" x14ac:dyDescent="0.4">
      <c r="J1044" s="59"/>
    </row>
    <row r="1045" spans="10:10" x14ac:dyDescent="0.4">
      <c r="J1045" s="59"/>
    </row>
    <row r="1046" spans="10:10" x14ac:dyDescent="0.4">
      <c r="J1046" s="59"/>
    </row>
    <row r="1047" spans="10:10" x14ac:dyDescent="0.4">
      <c r="J1047" s="59"/>
    </row>
    <row r="1048" spans="10:10" x14ac:dyDescent="0.4">
      <c r="J1048" s="59"/>
    </row>
    <row r="1049" spans="10:10" x14ac:dyDescent="0.4">
      <c r="J1049" s="59"/>
    </row>
    <row r="1050" spans="10:10" x14ac:dyDescent="0.4">
      <c r="J1050" s="59"/>
    </row>
    <row r="1051" spans="10:10" x14ac:dyDescent="0.4">
      <c r="J1051" s="59"/>
    </row>
    <row r="1052" spans="10:10" x14ac:dyDescent="0.4">
      <c r="J1052" s="59"/>
    </row>
    <row r="1053" spans="10:10" x14ac:dyDescent="0.4">
      <c r="J1053" s="59"/>
    </row>
    <row r="1054" spans="10:10" x14ac:dyDescent="0.4">
      <c r="J1054" s="59"/>
    </row>
    <row r="1055" spans="10:10" x14ac:dyDescent="0.4">
      <c r="J1055" s="59"/>
    </row>
    <row r="1056" spans="10:10" x14ac:dyDescent="0.4">
      <c r="J1056" s="59"/>
    </row>
    <row r="1057" spans="10:10" x14ac:dyDescent="0.4">
      <c r="J1057" s="59"/>
    </row>
    <row r="1058" spans="10:10" x14ac:dyDescent="0.4">
      <c r="J1058" s="59"/>
    </row>
    <row r="1059" spans="10:10" x14ac:dyDescent="0.4">
      <c r="J1059" s="59"/>
    </row>
    <row r="1060" spans="10:10" x14ac:dyDescent="0.4">
      <c r="J1060" s="59"/>
    </row>
    <row r="1061" spans="10:10" x14ac:dyDescent="0.4">
      <c r="J1061" s="59"/>
    </row>
    <row r="1062" spans="10:10" x14ac:dyDescent="0.4">
      <c r="J1062" s="59"/>
    </row>
    <row r="1063" spans="10:10" x14ac:dyDescent="0.4">
      <c r="J1063" s="59"/>
    </row>
    <row r="1064" spans="10:10" x14ac:dyDescent="0.4">
      <c r="J1064" s="59"/>
    </row>
    <row r="1065" spans="10:10" x14ac:dyDescent="0.4">
      <c r="J1065" s="59"/>
    </row>
    <row r="1066" spans="10:10" x14ac:dyDescent="0.4">
      <c r="J1066" s="59"/>
    </row>
    <row r="1067" spans="10:10" x14ac:dyDescent="0.4">
      <c r="J1067" s="59"/>
    </row>
    <row r="1068" spans="10:10" x14ac:dyDescent="0.4">
      <c r="J1068" s="59"/>
    </row>
    <row r="1069" spans="10:10" x14ac:dyDescent="0.4">
      <c r="J1069" s="59"/>
    </row>
    <row r="1070" spans="10:10" x14ac:dyDescent="0.4">
      <c r="J1070" s="59"/>
    </row>
    <row r="1071" spans="10:10" x14ac:dyDescent="0.4">
      <c r="J1071" s="59"/>
    </row>
    <row r="1072" spans="10:10" x14ac:dyDescent="0.4">
      <c r="J1072" s="59"/>
    </row>
    <row r="1073" spans="10:10" x14ac:dyDescent="0.4">
      <c r="J1073" s="59"/>
    </row>
    <row r="1074" spans="10:10" x14ac:dyDescent="0.4">
      <c r="J1074" s="59"/>
    </row>
    <row r="1075" spans="10:10" x14ac:dyDescent="0.4">
      <c r="J1075" s="59"/>
    </row>
    <row r="1076" spans="10:10" x14ac:dyDescent="0.4">
      <c r="J1076" s="59"/>
    </row>
    <row r="1077" spans="10:10" x14ac:dyDescent="0.4">
      <c r="J1077" s="59"/>
    </row>
    <row r="1078" spans="10:10" x14ac:dyDescent="0.4">
      <c r="J1078" s="59"/>
    </row>
    <row r="1079" spans="10:10" x14ac:dyDescent="0.4">
      <c r="J1079" s="59"/>
    </row>
    <row r="1080" spans="10:10" x14ac:dyDescent="0.4">
      <c r="J1080" s="59"/>
    </row>
    <row r="1081" spans="10:10" x14ac:dyDescent="0.4">
      <c r="J1081" s="59"/>
    </row>
    <row r="1082" spans="10:10" x14ac:dyDescent="0.4">
      <c r="J1082" s="59"/>
    </row>
    <row r="1083" spans="10:10" x14ac:dyDescent="0.4">
      <c r="J1083" s="59"/>
    </row>
    <row r="1084" spans="10:10" x14ac:dyDescent="0.4">
      <c r="J1084" s="59"/>
    </row>
    <row r="1085" spans="10:10" x14ac:dyDescent="0.4">
      <c r="J1085" s="59"/>
    </row>
    <row r="1086" spans="10:10" x14ac:dyDescent="0.4">
      <c r="J1086" s="59"/>
    </row>
    <row r="1087" spans="10:10" x14ac:dyDescent="0.4">
      <c r="J1087" s="59"/>
    </row>
    <row r="1088" spans="10:10" x14ac:dyDescent="0.4">
      <c r="J1088" s="59"/>
    </row>
    <row r="1089" spans="10:10" x14ac:dyDescent="0.4">
      <c r="J1089" s="59"/>
    </row>
    <row r="1090" spans="10:10" x14ac:dyDescent="0.4">
      <c r="J1090" s="59"/>
    </row>
    <row r="1091" spans="10:10" x14ac:dyDescent="0.4">
      <c r="J1091" s="59"/>
    </row>
    <row r="1092" spans="10:10" x14ac:dyDescent="0.4">
      <c r="J1092" s="59"/>
    </row>
    <row r="1093" spans="10:10" x14ac:dyDescent="0.4">
      <c r="J1093" s="59"/>
    </row>
    <row r="1094" spans="10:10" x14ac:dyDescent="0.4">
      <c r="J1094" s="59"/>
    </row>
    <row r="1095" spans="10:10" x14ac:dyDescent="0.4">
      <c r="J1095" s="59"/>
    </row>
    <row r="1096" spans="10:10" x14ac:dyDescent="0.4">
      <c r="J1096" s="59"/>
    </row>
    <row r="1097" spans="10:10" x14ac:dyDescent="0.4">
      <c r="J1097" s="59"/>
    </row>
    <row r="1098" spans="10:10" x14ac:dyDescent="0.4">
      <c r="J1098" s="59"/>
    </row>
    <row r="1099" spans="10:10" x14ac:dyDescent="0.4">
      <c r="J1099" s="59"/>
    </row>
    <row r="1100" spans="10:10" x14ac:dyDescent="0.4">
      <c r="J1100" s="59"/>
    </row>
    <row r="1101" spans="10:10" x14ac:dyDescent="0.4">
      <c r="J1101" s="59"/>
    </row>
    <row r="1102" spans="10:10" x14ac:dyDescent="0.4">
      <c r="J1102" s="59"/>
    </row>
    <row r="1103" spans="10:10" x14ac:dyDescent="0.4">
      <c r="J1103" s="59"/>
    </row>
    <row r="1104" spans="10:10" x14ac:dyDescent="0.4">
      <c r="J1104" s="59"/>
    </row>
    <row r="1105" spans="10:10" x14ac:dyDescent="0.4">
      <c r="J1105" s="59"/>
    </row>
    <row r="1106" spans="10:10" x14ac:dyDescent="0.4">
      <c r="J1106" s="59"/>
    </row>
    <row r="1107" spans="10:10" x14ac:dyDescent="0.4">
      <c r="J1107" s="59"/>
    </row>
    <row r="1108" spans="10:10" x14ac:dyDescent="0.4">
      <c r="J1108" s="59"/>
    </row>
    <row r="1109" spans="10:10" x14ac:dyDescent="0.4">
      <c r="J1109" s="59"/>
    </row>
    <row r="1110" spans="10:10" x14ac:dyDescent="0.4">
      <c r="J1110" s="59"/>
    </row>
    <row r="1111" spans="10:10" x14ac:dyDescent="0.4">
      <c r="J1111" s="59"/>
    </row>
    <row r="1112" spans="10:10" x14ac:dyDescent="0.4">
      <c r="J1112" s="59"/>
    </row>
    <row r="1113" spans="10:10" x14ac:dyDescent="0.4">
      <c r="J1113" s="59"/>
    </row>
    <row r="1114" spans="10:10" x14ac:dyDescent="0.4">
      <c r="J1114" s="59"/>
    </row>
    <row r="1115" spans="10:10" x14ac:dyDescent="0.4">
      <c r="J1115" s="59"/>
    </row>
    <row r="1116" spans="10:10" x14ac:dyDescent="0.4">
      <c r="J1116" s="59"/>
    </row>
    <row r="1117" spans="10:10" x14ac:dyDescent="0.4">
      <c r="J1117" s="59"/>
    </row>
    <row r="1118" spans="10:10" x14ac:dyDescent="0.4">
      <c r="J1118" s="59"/>
    </row>
    <row r="1119" spans="10:10" x14ac:dyDescent="0.4">
      <c r="J1119" s="59"/>
    </row>
    <row r="1120" spans="10:10" x14ac:dyDescent="0.4">
      <c r="J1120" s="59"/>
    </row>
    <row r="1121" spans="10:10" x14ac:dyDescent="0.4">
      <c r="J1121" s="59"/>
    </row>
    <row r="1122" spans="10:10" x14ac:dyDescent="0.4">
      <c r="J1122" s="59"/>
    </row>
    <row r="1123" spans="10:10" x14ac:dyDescent="0.4">
      <c r="J1123" s="59"/>
    </row>
    <row r="1124" spans="10:10" x14ac:dyDescent="0.4">
      <c r="J1124" s="59"/>
    </row>
    <row r="1125" spans="10:10" x14ac:dyDescent="0.4">
      <c r="J1125" s="59"/>
    </row>
    <row r="1126" spans="10:10" x14ac:dyDescent="0.4">
      <c r="J1126" s="59"/>
    </row>
    <row r="1127" spans="10:10" x14ac:dyDescent="0.4">
      <c r="J1127" s="59"/>
    </row>
    <row r="1128" spans="10:10" x14ac:dyDescent="0.4">
      <c r="J1128" s="59"/>
    </row>
    <row r="1129" spans="10:10" x14ac:dyDescent="0.4">
      <c r="J1129" s="59"/>
    </row>
    <row r="1130" spans="10:10" x14ac:dyDescent="0.4">
      <c r="J1130" s="59"/>
    </row>
    <row r="1131" spans="10:10" x14ac:dyDescent="0.4">
      <c r="J1131" s="59"/>
    </row>
    <row r="1132" spans="10:10" x14ac:dyDescent="0.4">
      <c r="J1132" s="59"/>
    </row>
    <row r="1133" spans="10:10" x14ac:dyDescent="0.4">
      <c r="J1133" s="59"/>
    </row>
    <row r="1134" spans="10:10" x14ac:dyDescent="0.4">
      <c r="J1134" s="59"/>
    </row>
    <row r="1135" spans="10:10" x14ac:dyDescent="0.4">
      <c r="J1135" s="59"/>
    </row>
    <row r="1136" spans="10:10" x14ac:dyDescent="0.4">
      <c r="J1136" s="59"/>
    </row>
    <row r="1137" spans="10:10" x14ac:dyDescent="0.4">
      <c r="J1137" s="59"/>
    </row>
    <row r="1138" spans="10:10" x14ac:dyDescent="0.4">
      <c r="J1138" s="59"/>
    </row>
    <row r="1139" spans="10:10" x14ac:dyDescent="0.4">
      <c r="J1139" s="59"/>
    </row>
    <row r="1140" spans="10:10" x14ac:dyDescent="0.4">
      <c r="J1140" s="59"/>
    </row>
    <row r="1141" spans="10:10" x14ac:dyDescent="0.4">
      <c r="J1141" s="59"/>
    </row>
    <row r="1142" spans="10:10" x14ac:dyDescent="0.4">
      <c r="J1142" s="59"/>
    </row>
    <row r="1143" spans="10:10" x14ac:dyDescent="0.4">
      <c r="J1143" s="59"/>
    </row>
    <row r="1144" spans="10:10" x14ac:dyDescent="0.4">
      <c r="J1144" s="59"/>
    </row>
    <row r="1145" spans="10:10" x14ac:dyDescent="0.4">
      <c r="J1145" s="59"/>
    </row>
    <row r="1146" spans="10:10" x14ac:dyDescent="0.4">
      <c r="J1146" s="59"/>
    </row>
    <row r="1147" spans="10:10" x14ac:dyDescent="0.4">
      <c r="J1147" s="59"/>
    </row>
    <row r="1148" spans="10:10" x14ac:dyDescent="0.4">
      <c r="J1148" s="59"/>
    </row>
    <row r="1149" spans="10:10" x14ac:dyDescent="0.4">
      <c r="J1149" s="59"/>
    </row>
    <row r="1150" spans="10:10" x14ac:dyDescent="0.4">
      <c r="J1150" s="59"/>
    </row>
    <row r="1151" spans="10:10" x14ac:dyDescent="0.4">
      <c r="J1151" s="59"/>
    </row>
    <row r="1152" spans="10:10" x14ac:dyDescent="0.4">
      <c r="J1152" s="59"/>
    </row>
    <row r="1153" spans="10:10" x14ac:dyDescent="0.4">
      <c r="J1153" s="59"/>
    </row>
    <row r="1154" spans="10:10" x14ac:dyDescent="0.4">
      <c r="J1154" s="59"/>
    </row>
    <row r="1155" spans="10:10" x14ac:dyDescent="0.4">
      <c r="J1155" s="59"/>
    </row>
    <row r="1156" spans="10:10" x14ac:dyDescent="0.4">
      <c r="J1156" s="59"/>
    </row>
    <row r="1157" spans="10:10" x14ac:dyDescent="0.4">
      <c r="J1157" s="59"/>
    </row>
    <row r="1158" spans="10:10" x14ac:dyDescent="0.4">
      <c r="J1158" s="59"/>
    </row>
    <row r="1159" spans="10:10" x14ac:dyDescent="0.4">
      <c r="J1159" s="59"/>
    </row>
    <row r="1160" spans="10:10" x14ac:dyDescent="0.4">
      <c r="J1160" s="59"/>
    </row>
    <row r="1161" spans="10:10" x14ac:dyDescent="0.4">
      <c r="J1161" s="59"/>
    </row>
    <row r="1162" spans="10:10" x14ac:dyDescent="0.4">
      <c r="J1162" s="59"/>
    </row>
    <row r="1163" spans="10:10" x14ac:dyDescent="0.4">
      <c r="J1163" s="59"/>
    </row>
    <row r="1164" spans="10:10" x14ac:dyDescent="0.4">
      <c r="J1164" s="59"/>
    </row>
    <row r="1165" spans="10:10" x14ac:dyDescent="0.4">
      <c r="J1165" s="59"/>
    </row>
    <row r="1166" spans="10:10" x14ac:dyDescent="0.4">
      <c r="J1166" s="59"/>
    </row>
    <row r="1167" spans="10:10" x14ac:dyDescent="0.4">
      <c r="J1167" s="59"/>
    </row>
    <row r="1168" spans="10:10" x14ac:dyDescent="0.4">
      <c r="J1168" s="59"/>
    </row>
    <row r="1169" spans="10:10" x14ac:dyDescent="0.4">
      <c r="J1169" s="59"/>
    </row>
    <row r="1170" spans="10:10" x14ac:dyDescent="0.4">
      <c r="J1170" s="59"/>
    </row>
    <row r="1171" spans="10:10" x14ac:dyDescent="0.4">
      <c r="J1171" s="59"/>
    </row>
    <row r="1172" spans="10:10" x14ac:dyDescent="0.4">
      <c r="J1172" s="59"/>
    </row>
    <row r="1173" spans="10:10" x14ac:dyDescent="0.4">
      <c r="J1173" s="59"/>
    </row>
    <row r="1174" spans="10:10" x14ac:dyDescent="0.4">
      <c r="J1174" s="59"/>
    </row>
    <row r="1175" spans="10:10" x14ac:dyDescent="0.4">
      <c r="J1175" s="59"/>
    </row>
    <row r="1176" spans="10:10" x14ac:dyDescent="0.4">
      <c r="J1176" s="59"/>
    </row>
    <row r="1177" spans="10:10" x14ac:dyDescent="0.4">
      <c r="J1177" s="59"/>
    </row>
    <row r="1178" spans="10:10" x14ac:dyDescent="0.4">
      <c r="J1178" s="59"/>
    </row>
    <row r="1179" spans="10:10" x14ac:dyDescent="0.4">
      <c r="J1179" s="59"/>
    </row>
    <row r="1180" spans="10:10" x14ac:dyDescent="0.4">
      <c r="J1180" s="59"/>
    </row>
    <row r="1181" spans="10:10" x14ac:dyDescent="0.4">
      <c r="J1181" s="59"/>
    </row>
    <row r="1182" spans="10:10" x14ac:dyDescent="0.4">
      <c r="J1182" s="59"/>
    </row>
    <row r="1183" spans="10:10" x14ac:dyDescent="0.4">
      <c r="J1183" s="59"/>
    </row>
    <row r="1184" spans="10:10" x14ac:dyDescent="0.4">
      <c r="J1184" s="59"/>
    </row>
    <row r="1185" spans="10:10" x14ac:dyDescent="0.4">
      <c r="J1185" s="59"/>
    </row>
    <row r="1186" spans="10:10" x14ac:dyDescent="0.4">
      <c r="J1186" s="59"/>
    </row>
    <row r="1187" spans="10:10" x14ac:dyDescent="0.4">
      <c r="J1187" s="59"/>
    </row>
    <row r="1188" spans="10:10" x14ac:dyDescent="0.4">
      <c r="J1188" s="59"/>
    </row>
    <row r="1189" spans="10:10" x14ac:dyDescent="0.4">
      <c r="J1189" s="59"/>
    </row>
    <row r="1190" spans="10:10" x14ac:dyDescent="0.4">
      <c r="J1190" s="59"/>
    </row>
    <row r="1191" spans="10:10" x14ac:dyDescent="0.4">
      <c r="J1191" s="59"/>
    </row>
    <row r="1192" spans="10:10" x14ac:dyDescent="0.4">
      <c r="J1192" s="59"/>
    </row>
    <row r="1193" spans="10:10" x14ac:dyDescent="0.4">
      <c r="J1193" s="59"/>
    </row>
    <row r="1194" spans="10:10" x14ac:dyDescent="0.4">
      <c r="J1194" s="59"/>
    </row>
    <row r="1195" spans="10:10" x14ac:dyDescent="0.4">
      <c r="J1195" s="59"/>
    </row>
    <row r="1196" spans="10:10" x14ac:dyDescent="0.4">
      <c r="J1196" s="59"/>
    </row>
    <row r="1197" spans="10:10" x14ac:dyDescent="0.4">
      <c r="J1197" s="59"/>
    </row>
    <row r="1198" spans="10:10" x14ac:dyDescent="0.4">
      <c r="J1198" s="59"/>
    </row>
    <row r="1199" spans="10:10" x14ac:dyDescent="0.4">
      <c r="J1199" s="59"/>
    </row>
    <row r="1200" spans="10:10" x14ac:dyDescent="0.4">
      <c r="J1200" s="59"/>
    </row>
    <row r="1201" spans="10:10" x14ac:dyDescent="0.4">
      <c r="J1201" s="59"/>
    </row>
    <row r="1202" spans="10:10" x14ac:dyDescent="0.4">
      <c r="J1202" s="59"/>
    </row>
    <row r="1203" spans="10:10" x14ac:dyDescent="0.4">
      <c r="J1203" s="59"/>
    </row>
    <row r="1204" spans="10:10" x14ac:dyDescent="0.4">
      <c r="J1204" s="59"/>
    </row>
    <row r="1205" spans="10:10" x14ac:dyDescent="0.4">
      <c r="J1205" s="59"/>
    </row>
    <row r="1206" spans="10:10" x14ac:dyDescent="0.4">
      <c r="J1206" s="59"/>
    </row>
    <row r="1207" spans="10:10" x14ac:dyDescent="0.4">
      <c r="J1207" s="59"/>
    </row>
    <row r="1208" spans="10:10" x14ac:dyDescent="0.4">
      <c r="J1208" s="59"/>
    </row>
    <row r="1209" spans="10:10" x14ac:dyDescent="0.4">
      <c r="J1209" s="59"/>
    </row>
    <row r="1210" spans="10:10" x14ac:dyDescent="0.4">
      <c r="J1210" s="59"/>
    </row>
    <row r="1211" spans="10:10" x14ac:dyDescent="0.4">
      <c r="J1211" s="59"/>
    </row>
    <row r="1212" spans="10:10" x14ac:dyDescent="0.4">
      <c r="J1212" s="59"/>
    </row>
    <row r="1213" spans="10:10" x14ac:dyDescent="0.4">
      <c r="J1213" s="59"/>
    </row>
    <row r="1214" spans="10:10" x14ac:dyDescent="0.4">
      <c r="J1214" s="59"/>
    </row>
    <row r="1215" spans="10:10" x14ac:dyDescent="0.4">
      <c r="J1215" s="59"/>
    </row>
    <row r="1216" spans="10:10" x14ac:dyDescent="0.4">
      <c r="J1216" s="59"/>
    </row>
    <row r="1217" spans="10:10" x14ac:dyDescent="0.4">
      <c r="J1217" s="59"/>
    </row>
    <row r="1218" spans="10:10" x14ac:dyDescent="0.4">
      <c r="J1218" s="59"/>
    </row>
    <row r="1219" spans="10:10" x14ac:dyDescent="0.4">
      <c r="J1219" s="59"/>
    </row>
    <row r="1220" spans="10:10" x14ac:dyDescent="0.4">
      <c r="J1220" s="59"/>
    </row>
    <row r="1221" spans="10:10" x14ac:dyDescent="0.4">
      <c r="J1221" s="59"/>
    </row>
    <row r="1222" spans="10:10" x14ac:dyDescent="0.4">
      <c r="J1222" s="59"/>
    </row>
    <row r="1223" spans="10:10" x14ac:dyDescent="0.4">
      <c r="J1223" s="59"/>
    </row>
    <row r="1224" spans="10:10" x14ac:dyDescent="0.4">
      <c r="J1224" s="59"/>
    </row>
    <row r="1225" spans="10:10" x14ac:dyDescent="0.4">
      <c r="J1225" s="59"/>
    </row>
    <row r="1226" spans="10:10" x14ac:dyDescent="0.4">
      <c r="J1226" s="59"/>
    </row>
    <row r="1227" spans="10:10" x14ac:dyDescent="0.4">
      <c r="J1227" s="59"/>
    </row>
    <row r="1228" spans="10:10" x14ac:dyDescent="0.4">
      <c r="J1228" s="59"/>
    </row>
    <row r="1229" spans="10:10" x14ac:dyDescent="0.4">
      <c r="J1229" s="59"/>
    </row>
    <row r="1230" spans="10:10" x14ac:dyDescent="0.4">
      <c r="J1230" s="59"/>
    </row>
    <row r="1231" spans="10:10" x14ac:dyDescent="0.4">
      <c r="J1231" s="59"/>
    </row>
    <row r="1232" spans="10:10" x14ac:dyDescent="0.4">
      <c r="J1232" s="59"/>
    </row>
    <row r="1233" spans="10:10" x14ac:dyDescent="0.4">
      <c r="J1233" s="59"/>
    </row>
    <row r="1234" spans="10:10" x14ac:dyDescent="0.4">
      <c r="J1234" s="59"/>
    </row>
    <row r="1235" spans="10:10" x14ac:dyDescent="0.4">
      <c r="J1235" s="59"/>
    </row>
    <row r="1236" spans="10:10" x14ac:dyDescent="0.4">
      <c r="J1236" s="59"/>
    </row>
    <row r="1237" spans="10:10" x14ac:dyDescent="0.4">
      <c r="J1237" s="59"/>
    </row>
    <row r="1238" spans="10:10" x14ac:dyDescent="0.4">
      <c r="J1238" s="59"/>
    </row>
    <row r="1239" spans="10:10" x14ac:dyDescent="0.4">
      <c r="J1239" s="59"/>
    </row>
    <row r="1240" spans="10:10" x14ac:dyDescent="0.4">
      <c r="J1240" s="59"/>
    </row>
    <row r="1241" spans="10:10" x14ac:dyDescent="0.4">
      <c r="J1241" s="59"/>
    </row>
    <row r="1242" spans="10:10" x14ac:dyDescent="0.4">
      <c r="J1242" s="59"/>
    </row>
    <row r="1243" spans="10:10" x14ac:dyDescent="0.4">
      <c r="J1243" s="59"/>
    </row>
    <row r="1244" spans="10:10" x14ac:dyDescent="0.4">
      <c r="J1244" s="59"/>
    </row>
    <row r="1245" spans="10:10" x14ac:dyDescent="0.4">
      <c r="J1245" s="59"/>
    </row>
    <row r="1246" spans="10:10" x14ac:dyDescent="0.4">
      <c r="J1246" s="59"/>
    </row>
    <row r="1247" spans="10:10" x14ac:dyDescent="0.4">
      <c r="J1247" s="59"/>
    </row>
    <row r="1248" spans="10:10" x14ac:dyDescent="0.4">
      <c r="J1248" s="59"/>
    </row>
    <row r="1249" spans="10:10" x14ac:dyDescent="0.4">
      <c r="J1249" s="59"/>
    </row>
    <row r="1250" spans="10:10" x14ac:dyDescent="0.4">
      <c r="J1250" s="59"/>
    </row>
    <row r="1251" spans="10:10" x14ac:dyDescent="0.4">
      <c r="J1251" s="59"/>
    </row>
    <row r="1252" spans="10:10" x14ac:dyDescent="0.4">
      <c r="J1252" s="59"/>
    </row>
    <row r="1253" spans="10:10" x14ac:dyDescent="0.4">
      <c r="J1253" s="59"/>
    </row>
    <row r="1254" spans="10:10" x14ac:dyDescent="0.4">
      <c r="J1254" s="59"/>
    </row>
    <row r="1255" spans="10:10" x14ac:dyDescent="0.4">
      <c r="J1255" s="59"/>
    </row>
    <row r="1256" spans="10:10" x14ac:dyDescent="0.4">
      <c r="J1256" s="59"/>
    </row>
    <row r="1257" spans="10:10" x14ac:dyDescent="0.4">
      <c r="J1257" s="59"/>
    </row>
    <row r="1258" spans="10:10" x14ac:dyDescent="0.4">
      <c r="J1258" s="59"/>
    </row>
    <row r="1259" spans="10:10" x14ac:dyDescent="0.4">
      <c r="J1259" s="59"/>
    </row>
    <row r="1260" spans="10:10" x14ac:dyDescent="0.4">
      <c r="J1260" s="59"/>
    </row>
    <row r="1261" spans="10:10" x14ac:dyDescent="0.4">
      <c r="J1261" s="59"/>
    </row>
    <row r="1262" spans="10:10" x14ac:dyDescent="0.4">
      <c r="J1262" s="59"/>
    </row>
    <row r="1263" spans="10:10" x14ac:dyDescent="0.4">
      <c r="J1263" s="59"/>
    </row>
    <row r="1264" spans="10:10" x14ac:dyDescent="0.4">
      <c r="J1264" s="59"/>
    </row>
    <row r="1265" spans="10:10" x14ac:dyDescent="0.4">
      <c r="J1265" s="59"/>
    </row>
    <row r="1266" spans="10:10" x14ac:dyDescent="0.4">
      <c r="J1266" s="59"/>
    </row>
    <row r="1267" spans="10:10" x14ac:dyDescent="0.4">
      <c r="J1267" s="59"/>
    </row>
    <row r="1268" spans="10:10" x14ac:dyDescent="0.4">
      <c r="J1268" s="59"/>
    </row>
    <row r="1269" spans="10:10" x14ac:dyDescent="0.4">
      <c r="J1269" s="59"/>
    </row>
    <row r="1270" spans="10:10" x14ac:dyDescent="0.4">
      <c r="J1270" s="59"/>
    </row>
    <row r="1271" spans="10:10" x14ac:dyDescent="0.4">
      <c r="J1271" s="59"/>
    </row>
    <row r="1272" spans="10:10" x14ac:dyDescent="0.4">
      <c r="J1272" s="59"/>
    </row>
    <row r="1273" spans="10:10" x14ac:dyDescent="0.4">
      <c r="J1273" s="59"/>
    </row>
    <row r="1274" spans="10:10" x14ac:dyDescent="0.4">
      <c r="J1274" s="59"/>
    </row>
    <row r="1275" spans="10:10" x14ac:dyDescent="0.4">
      <c r="J1275" s="59"/>
    </row>
    <row r="1276" spans="10:10" x14ac:dyDescent="0.4">
      <c r="J1276" s="59"/>
    </row>
    <row r="1277" spans="10:10" x14ac:dyDescent="0.4">
      <c r="J1277" s="59"/>
    </row>
    <row r="1278" spans="10:10" x14ac:dyDescent="0.4">
      <c r="J1278" s="59"/>
    </row>
    <row r="1279" spans="10:10" x14ac:dyDescent="0.4">
      <c r="J1279" s="59"/>
    </row>
    <row r="1280" spans="10:10" x14ac:dyDescent="0.4">
      <c r="J1280" s="59"/>
    </row>
    <row r="1281" spans="10:10" x14ac:dyDescent="0.4">
      <c r="J1281" s="59"/>
    </row>
    <row r="1282" spans="10:10" x14ac:dyDescent="0.4">
      <c r="J1282" s="59"/>
    </row>
    <row r="1283" spans="10:10" x14ac:dyDescent="0.4">
      <c r="J1283" s="59"/>
    </row>
    <row r="1284" spans="10:10" x14ac:dyDescent="0.4">
      <c r="J1284" s="59"/>
    </row>
    <row r="1285" spans="10:10" x14ac:dyDescent="0.4">
      <c r="J1285" s="59"/>
    </row>
    <row r="1286" spans="10:10" x14ac:dyDescent="0.4">
      <c r="J1286" s="59"/>
    </row>
    <row r="1287" spans="10:10" x14ac:dyDescent="0.4">
      <c r="J1287" s="59"/>
    </row>
    <row r="1288" spans="10:10" x14ac:dyDescent="0.4">
      <c r="J1288" s="59"/>
    </row>
    <row r="1289" spans="10:10" x14ac:dyDescent="0.4">
      <c r="J1289" s="59"/>
    </row>
    <row r="1290" spans="10:10" x14ac:dyDescent="0.4">
      <c r="J1290" s="59"/>
    </row>
    <row r="1291" spans="10:10" x14ac:dyDescent="0.4">
      <c r="J1291" s="59"/>
    </row>
    <row r="1292" spans="10:10" x14ac:dyDescent="0.4">
      <c r="J1292" s="59"/>
    </row>
    <row r="1293" spans="10:10" x14ac:dyDescent="0.4">
      <c r="J1293" s="59"/>
    </row>
    <row r="1294" spans="10:10" x14ac:dyDescent="0.4">
      <c r="J1294" s="59"/>
    </row>
    <row r="1295" spans="10:10" x14ac:dyDescent="0.4">
      <c r="J1295" s="59"/>
    </row>
    <row r="1296" spans="10:10" x14ac:dyDescent="0.4">
      <c r="J1296" s="59"/>
    </row>
    <row r="1297" spans="10:10" x14ac:dyDescent="0.4">
      <c r="J1297" s="59"/>
    </row>
    <row r="1298" spans="10:10" x14ac:dyDescent="0.4">
      <c r="J1298" s="59"/>
    </row>
    <row r="1299" spans="10:10" x14ac:dyDescent="0.4">
      <c r="J1299" s="59"/>
    </row>
    <row r="1300" spans="10:10" x14ac:dyDescent="0.4">
      <c r="J1300" s="59"/>
    </row>
    <row r="1301" spans="10:10" x14ac:dyDescent="0.4">
      <c r="J1301" s="59"/>
    </row>
    <row r="1302" spans="10:10" x14ac:dyDescent="0.4">
      <c r="J1302" s="59"/>
    </row>
    <row r="1303" spans="10:10" x14ac:dyDescent="0.4">
      <c r="J1303" s="59"/>
    </row>
    <row r="1304" spans="10:10" x14ac:dyDescent="0.4">
      <c r="J1304" s="59"/>
    </row>
    <row r="1305" spans="10:10" x14ac:dyDescent="0.4">
      <c r="J1305" s="59"/>
    </row>
    <row r="1306" spans="10:10" x14ac:dyDescent="0.4">
      <c r="J1306" s="59"/>
    </row>
    <row r="1307" spans="10:10" x14ac:dyDescent="0.4">
      <c r="J1307" s="59"/>
    </row>
    <row r="1308" spans="10:10" x14ac:dyDescent="0.4">
      <c r="J1308" s="59"/>
    </row>
    <row r="1309" spans="10:10" x14ac:dyDescent="0.4">
      <c r="J1309" s="59"/>
    </row>
    <row r="1310" spans="10:10" x14ac:dyDescent="0.4">
      <c r="J1310" s="59"/>
    </row>
    <row r="1311" spans="10:10" x14ac:dyDescent="0.4">
      <c r="J1311" s="59"/>
    </row>
    <row r="1312" spans="10:10" x14ac:dyDescent="0.4">
      <c r="J1312" s="59"/>
    </row>
    <row r="1313" spans="10:10" x14ac:dyDescent="0.4">
      <c r="J1313" s="59"/>
    </row>
    <row r="1314" spans="10:10" x14ac:dyDescent="0.4">
      <c r="J1314" s="59"/>
    </row>
    <row r="1315" spans="10:10" x14ac:dyDescent="0.4">
      <c r="J1315" s="59"/>
    </row>
    <row r="1316" spans="10:10" x14ac:dyDescent="0.4">
      <c r="J1316" s="59"/>
    </row>
    <row r="1317" spans="10:10" x14ac:dyDescent="0.4">
      <c r="J1317" s="59"/>
    </row>
    <row r="1318" spans="10:10" x14ac:dyDescent="0.4">
      <c r="J1318" s="59"/>
    </row>
    <row r="1319" spans="10:10" x14ac:dyDescent="0.4">
      <c r="J1319" s="59"/>
    </row>
    <row r="1320" spans="10:10" x14ac:dyDescent="0.4">
      <c r="J1320" s="59"/>
    </row>
    <row r="1321" spans="10:10" x14ac:dyDescent="0.4">
      <c r="J1321" s="59"/>
    </row>
    <row r="1322" spans="10:10" x14ac:dyDescent="0.4">
      <c r="J1322" s="59"/>
    </row>
    <row r="1323" spans="10:10" x14ac:dyDescent="0.4">
      <c r="J1323" s="59"/>
    </row>
    <row r="1324" spans="10:10" x14ac:dyDescent="0.4">
      <c r="J1324" s="59"/>
    </row>
    <row r="1325" spans="10:10" x14ac:dyDescent="0.4">
      <c r="J1325" s="59"/>
    </row>
    <row r="1326" spans="10:10" x14ac:dyDescent="0.4">
      <c r="J1326" s="59"/>
    </row>
    <row r="1327" spans="10:10" x14ac:dyDescent="0.4">
      <c r="J1327" s="59"/>
    </row>
    <row r="1328" spans="10:10" x14ac:dyDescent="0.4">
      <c r="J1328" s="59"/>
    </row>
    <row r="1329" spans="10:10" x14ac:dyDescent="0.4">
      <c r="J1329" s="59"/>
    </row>
    <row r="1330" spans="10:10" x14ac:dyDescent="0.4">
      <c r="J1330" s="59"/>
    </row>
    <row r="1331" spans="10:10" x14ac:dyDescent="0.4">
      <c r="J1331" s="59"/>
    </row>
    <row r="1332" spans="10:10" x14ac:dyDescent="0.4">
      <c r="J1332" s="59"/>
    </row>
    <row r="1333" spans="10:10" x14ac:dyDescent="0.4">
      <c r="J1333" s="59"/>
    </row>
    <row r="1334" spans="10:10" x14ac:dyDescent="0.4">
      <c r="J1334" s="59"/>
    </row>
    <row r="1335" spans="10:10" x14ac:dyDescent="0.4">
      <c r="J1335" s="59"/>
    </row>
    <row r="1336" spans="10:10" x14ac:dyDescent="0.4">
      <c r="J1336" s="59"/>
    </row>
    <row r="1337" spans="10:10" x14ac:dyDescent="0.4">
      <c r="J1337" s="59"/>
    </row>
    <row r="1338" spans="10:10" x14ac:dyDescent="0.4">
      <c r="J1338" s="59"/>
    </row>
    <row r="1339" spans="10:10" x14ac:dyDescent="0.4">
      <c r="J1339" s="59"/>
    </row>
    <row r="1340" spans="10:10" x14ac:dyDescent="0.4">
      <c r="J1340" s="59"/>
    </row>
    <row r="1341" spans="10:10" x14ac:dyDescent="0.4">
      <c r="J1341" s="59"/>
    </row>
    <row r="1342" spans="10:10" x14ac:dyDescent="0.4">
      <c r="J1342" s="59"/>
    </row>
    <row r="1343" spans="10:10" x14ac:dyDescent="0.4">
      <c r="J1343" s="59"/>
    </row>
    <row r="1344" spans="10:10" x14ac:dyDescent="0.4">
      <c r="J1344" s="59"/>
    </row>
    <row r="1345" spans="10:10" x14ac:dyDescent="0.4">
      <c r="J1345" s="59"/>
    </row>
    <row r="1346" spans="10:10" x14ac:dyDescent="0.4">
      <c r="J1346" s="59"/>
    </row>
    <row r="1347" spans="10:10" x14ac:dyDescent="0.4">
      <c r="J1347" s="59"/>
    </row>
    <row r="1348" spans="10:10" x14ac:dyDescent="0.4">
      <c r="J1348" s="59"/>
    </row>
    <row r="1349" spans="10:10" x14ac:dyDescent="0.4">
      <c r="J1349" s="59"/>
    </row>
    <row r="1350" spans="10:10" x14ac:dyDescent="0.4">
      <c r="J1350" s="59"/>
    </row>
    <row r="1351" spans="10:10" x14ac:dyDescent="0.4">
      <c r="J1351" s="59"/>
    </row>
    <row r="1352" spans="10:10" x14ac:dyDescent="0.4">
      <c r="J1352" s="59"/>
    </row>
    <row r="1353" spans="10:10" x14ac:dyDescent="0.4">
      <c r="J1353" s="59"/>
    </row>
    <row r="1354" spans="10:10" x14ac:dyDescent="0.4">
      <c r="J1354" s="59"/>
    </row>
    <row r="1355" spans="10:10" x14ac:dyDescent="0.4">
      <c r="J1355" s="59"/>
    </row>
    <row r="1356" spans="10:10" x14ac:dyDescent="0.4">
      <c r="J1356" s="59"/>
    </row>
    <row r="1357" spans="10:10" x14ac:dyDescent="0.4">
      <c r="J1357" s="59"/>
    </row>
    <row r="1358" spans="10:10" x14ac:dyDescent="0.4">
      <c r="J1358" s="59"/>
    </row>
    <row r="1359" spans="10:10" x14ac:dyDescent="0.4">
      <c r="J1359" s="59"/>
    </row>
    <row r="1360" spans="10:10" x14ac:dyDescent="0.4">
      <c r="J1360" s="59"/>
    </row>
    <row r="1361" spans="10:10" x14ac:dyDescent="0.4">
      <c r="J1361" s="59"/>
    </row>
    <row r="1362" spans="10:10" x14ac:dyDescent="0.4">
      <c r="J1362" s="59"/>
    </row>
    <row r="1363" spans="10:10" x14ac:dyDescent="0.4">
      <c r="J1363" s="59"/>
    </row>
    <row r="1364" spans="10:10" x14ac:dyDescent="0.4">
      <c r="J1364" s="59"/>
    </row>
    <row r="1365" spans="10:10" x14ac:dyDescent="0.4">
      <c r="J1365" s="59"/>
    </row>
    <row r="1366" spans="10:10" x14ac:dyDescent="0.4">
      <c r="J1366" s="59"/>
    </row>
    <row r="1367" spans="10:10" x14ac:dyDescent="0.4">
      <c r="J1367" s="59"/>
    </row>
    <row r="1368" spans="10:10" x14ac:dyDescent="0.4">
      <c r="J1368" s="59"/>
    </row>
    <row r="1369" spans="10:10" x14ac:dyDescent="0.4">
      <c r="J1369" s="59"/>
    </row>
    <row r="1370" spans="10:10" x14ac:dyDescent="0.4">
      <c r="J1370" s="59"/>
    </row>
    <row r="1371" spans="10:10" x14ac:dyDescent="0.4">
      <c r="J1371" s="59"/>
    </row>
    <row r="1372" spans="10:10" x14ac:dyDescent="0.4">
      <c r="J1372" s="59"/>
    </row>
    <row r="1373" spans="10:10" x14ac:dyDescent="0.4">
      <c r="J1373" s="59"/>
    </row>
    <row r="1374" spans="10:10" x14ac:dyDescent="0.4">
      <c r="J1374" s="59"/>
    </row>
    <row r="1375" spans="10:10" x14ac:dyDescent="0.4">
      <c r="J1375" s="59"/>
    </row>
    <row r="1376" spans="10:10" x14ac:dyDescent="0.4">
      <c r="J1376" s="59"/>
    </row>
    <row r="1377" spans="10:10" x14ac:dyDescent="0.4">
      <c r="J1377" s="59"/>
    </row>
    <row r="1378" spans="10:10" x14ac:dyDescent="0.4">
      <c r="J1378" s="59"/>
    </row>
    <row r="1379" spans="10:10" x14ac:dyDescent="0.4">
      <c r="J1379" s="59"/>
    </row>
    <row r="1380" spans="10:10" x14ac:dyDescent="0.4">
      <c r="J1380" s="59"/>
    </row>
    <row r="1381" spans="10:10" x14ac:dyDescent="0.4">
      <c r="J1381" s="59"/>
    </row>
    <row r="1382" spans="10:10" x14ac:dyDescent="0.4">
      <c r="J1382" s="59"/>
    </row>
    <row r="1383" spans="10:10" x14ac:dyDescent="0.4">
      <c r="J1383" s="59"/>
    </row>
    <row r="1384" spans="10:10" x14ac:dyDescent="0.4">
      <c r="J1384" s="59"/>
    </row>
    <row r="1385" spans="10:10" x14ac:dyDescent="0.4">
      <c r="J1385" s="59"/>
    </row>
    <row r="1386" spans="10:10" x14ac:dyDescent="0.4">
      <c r="J1386" s="59"/>
    </row>
    <row r="1387" spans="10:10" x14ac:dyDescent="0.4">
      <c r="J1387" s="59"/>
    </row>
    <row r="1388" spans="10:10" x14ac:dyDescent="0.4">
      <c r="J1388" s="59"/>
    </row>
    <row r="1389" spans="10:10" x14ac:dyDescent="0.4">
      <c r="J1389" s="59"/>
    </row>
    <row r="1390" spans="10:10" x14ac:dyDescent="0.4">
      <c r="J1390" s="59"/>
    </row>
    <row r="1391" spans="10:10" x14ac:dyDescent="0.4">
      <c r="J1391" s="59"/>
    </row>
    <row r="1392" spans="10:10" x14ac:dyDescent="0.4">
      <c r="J1392" s="59"/>
    </row>
    <row r="1393" spans="10:10" x14ac:dyDescent="0.4">
      <c r="J1393" s="59"/>
    </row>
    <row r="1394" spans="10:10" x14ac:dyDescent="0.4">
      <c r="J1394" s="59"/>
    </row>
    <row r="1395" spans="10:10" x14ac:dyDescent="0.4">
      <c r="J1395" s="59"/>
    </row>
    <row r="1396" spans="10:10" x14ac:dyDescent="0.4">
      <c r="J1396" s="59"/>
    </row>
    <row r="1397" spans="10:10" x14ac:dyDescent="0.4">
      <c r="J1397" s="59"/>
    </row>
    <row r="1398" spans="10:10" x14ac:dyDescent="0.4">
      <c r="J1398" s="59"/>
    </row>
    <row r="1399" spans="10:10" x14ac:dyDescent="0.4">
      <c r="J1399" s="59"/>
    </row>
    <row r="1400" spans="10:10" x14ac:dyDescent="0.4">
      <c r="J1400" s="59"/>
    </row>
    <row r="1401" spans="10:10" x14ac:dyDescent="0.4">
      <c r="J1401" s="59"/>
    </row>
    <row r="1402" spans="10:10" x14ac:dyDescent="0.4">
      <c r="J1402" s="59"/>
    </row>
    <row r="1403" spans="10:10" x14ac:dyDescent="0.4">
      <c r="J1403" s="59"/>
    </row>
    <row r="1404" spans="10:10" x14ac:dyDescent="0.4">
      <c r="J1404" s="59"/>
    </row>
    <row r="1405" spans="10:10" x14ac:dyDescent="0.4">
      <c r="J1405" s="59"/>
    </row>
    <row r="1406" spans="10:10" x14ac:dyDescent="0.4">
      <c r="J1406" s="59"/>
    </row>
    <row r="1407" spans="10:10" x14ac:dyDescent="0.4">
      <c r="J1407" s="59"/>
    </row>
    <row r="1408" spans="10:10" x14ac:dyDescent="0.4">
      <c r="J1408" s="59"/>
    </row>
    <row r="1409" spans="10:10" x14ac:dyDescent="0.4">
      <c r="J1409" s="59"/>
    </row>
    <row r="1410" spans="10:10" x14ac:dyDescent="0.4">
      <c r="J1410" s="59"/>
    </row>
    <row r="1411" spans="10:10" x14ac:dyDescent="0.4">
      <c r="J1411" s="59"/>
    </row>
    <row r="1412" spans="10:10" x14ac:dyDescent="0.4">
      <c r="J1412" s="59"/>
    </row>
    <row r="1413" spans="10:10" x14ac:dyDescent="0.4">
      <c r="J1413" s="59"/>
    </row>
    <row r="1414" spans="10:10" x14ac:dyDescent="0.4">
      <c r="J1414" s="59"/>
    </row>
    <row r="1415" spans="10:10" x14ac:dyDescent="0.4">
      <c r="J1415" s="59"/>
    </row>
    <row r="1416" spans="10:10" x14ac:dyDescent="0.4">
      <c r="J1416" s="59"/>
    </row>
    <row r="1417" spans="10:10" x14ac:dyDescent="0.4">
      <c r="J1417" s="59"/>
    </row>
    <row r="1418" spans="10:10" x14ac:dyDescent="0.4">
      <c r="J1418" s="59"/>
    </row>
    <row r="1419" spans="10:10" x14ac:dyDescent="0.4">
      <c r="J1419" s="59"/>
    </row>
    <row r="1420" spans="10:10" x14ac:dyDescent="0.4">
      <c r="J1420" s="59"/>
    </row>
    <row r="1421" spans="10:10" x14ac:dyDescent="0.4">
      <c r="J1421" s="59"/>
    </row>
    <row r="1422" spans="10:10" x14ac:dyDescent="0.4">
      <c r="J1422" s="59"/>
    </row>
    <row r="1423" spans="10:10" x14ac:dyDescent="0.4">
      <c r="J1423" s="59"/>
    </row>
    <row r="1424" spans="10:10" x14ac:dyDescent="0.4">
      <c r="J1424" s="59"/>
    </row>
    <row r="1425" spans="10:10" x14ac:dyDescent="0.4">
      <c r="J1425" s="59"/>
    </row>
    <row r="1426" spans="10:10" x14ac:dyDescent="0.4">
      <c r="J1426" s="59"/>
    </row>
    <row r="1427" spans="10:10" x14ac:dyDescent="0.4">
      <c r="J1427" s="59"/>
    </row>
    <row r="1428" spans="10:10" x14ac:dyDescent="0.4">
      <c r="J1428" s="59"/>
    </row>
    <row r="1429" spans="10:10" x14ac:dyDescent="0.4">
      <c r="J1429" s="59"/>
    </row>
    <row r="1430" spans="10:10" x14ac:dyDescent="0.4">
      <c r="J1430" s="59"/>
    </row>
    <row r="1431" spans="10:10" x14ac:dyDescent="0.4">
      <c r="J1431" s="59"/>
    </row>
    <row r="1432" spans="10:10" x14ac:dyDescent="0.4">
      <c r="J1432" s="59"/>
    </row>
    <row r="1433" spans="10:10" x14ac:dyDescent="0.4">
      <c r="J1433" s="59"/>
    </row>
    <row r="1434" spans="10:10" x14ac:dyDescent="0.4">
      <c r="J1434" s="59"/>
    </row>
    <row r="1435" spans="10:10" x14ac:dyDescent="0.4">
      <c r="J1435" s="59"/>
    </row>
    <row r="1436" spans="10:10" x14ac:dyDescent="0.4">
      <c r="J1436" s="59"/>
    </row>
    <row r="1437" spans="10:10" x14ac:dyDescent="0.4">
      <c r="J1437" s="59"/>
    </row>
    <row r="1438" spans="10:10" x14ac:dyDescent="0.4">
      <c r="J1438" s="59"/>
    </row>
    <row r="1439" spans="10:10" x14ac:dyDescent="0.4">
      <c r="J1439" s="59"/>
    </row>
    <row r="1440" spans="10:10" x14ac:dyDescent="0.4">
      <c r="J1440" s="59"/>
    </row>
    <row r="1441" spans="10:10" x14ac:dyDescent="0.4">
      <c r="J1441" s="59"/>
    </row>
    <row r="1442" spans="10:10" x14ac:dyDescent="0.4">
      <c r="J1442" s="59"/>
    </row>
    <row r="1443" spans="10:10" x14ac:dyDescent="0.4">
      <c r="J1443" s="59"/>
    </row>
    <row r="1444" spans="10:10" x14ac:dyDescent="0.4">
      <c r="J1444" s="59"/>
    </row>
    <row r="1445" spans="10:10" x14ac:dyDescent="0.4">
      <c r="J1445" s="59"/>
    </row>
    <row r="1446" spans="10:10" x14ac:dyDescent="0.4">
      <c r="J1446" s="59"/>
    </row>
    <row r="1447" spans="10:10" x14ac:dyDescent="0.4">
      <c r="J1447" s="59"/>
    </row>
    <row r="1448" spans="10:10" x14ac:dyDescent="0.4">
      <c r="J1448" s="59"/>
    </row>
    <row r="1449" spans="10:10" x14ac:dyDescent="0.4">
      <c r="J1449" s="59"/>
    </row>
    <row r="1450" spans="10:10" x14ac:dyDescent="0.4">
      <c r="J1450" s="59"/>
    </row>
    <row r="1451" spans="10:10" x14ac:dyDescent="0.4">
      <c r="J1451" s="59"/>
    </row>
    <row r="1452" spans="10:10" x14ac:dyDescent="0.4">
      <c r="J1452" s="59"/>
    </row>
    <row r="1453" spans="10:10" x14ac:dyDescent="0.4">
      <c r="J1453" s="59"/>
    </row>
    <row r="1454" spans="10:10" x14ac:dyDescent="0.4">
      <c r="J1454" s="59"/>
    </row>
    <row r="1455" spans="10:10" x14ac:dyDescent="0.4">
      <c r="J1455" s="59"/>
    </row>
    <row r="1456" spans="10:10" x14ac:dyDescent="0.4">
      <c r="J1456" s="59"/>
    </row>
    <row r="1457" spans="10:10" x14ac:dyDescent="0.4">
      <c r="J1457" s="59"/>
    </row>
    <row r="1458" spans="10:10" x14ac:dyDescent="0.4">
      <c r="J1458" s="59"/>
    </row>
    <row r="1459" spans="10:10" x14ac:dyDescent="0.4">
      <c r="J1459" s="59"/>
    </row>
    <row r="1460" spans="10:10" x14ac:dyDescent="0.4">
      <c r="J1460" s="59"/>
    </row>
    <row r="1461" spans="10:10" x14ac:dyDescent="0.4">
      <c r="J1461" s="59"/>
    </row>
    <row r="1462" spans="10:10" x14ac:dyDescent="0.4">
      <c r="J1462" s="59"/>
    </row>
    <row r="1463" spans="10:10" x14ac:dyDescent="0.4">
      <c r="J1463" s="59"/>
    </row>
    <row r="1464" spans="10:10" x14ac:dyDescent="0.4">
      <c r="J1464" s="59"/>
    </row>
    <row r="1465" spans="10:10" x14ac:dyDescent="0.4">
      <c r="J1465" s="59"/>
    </row>
    <row r="1466" spans="10:10" x14ac:dyDescent="0.4">
      <c r="J1466" s="59"/>
    </row>
    <row r="1467" spans="10:10" x14ac:dyDescent="0.4">
      <c r="J1467" s="59"/>
    </row>
    <row r="1468" spans="10:10" x14ac:dyDescent="0.4">
      <c r="J1468" s="59"/>
    </row>
    <row r="1469" spans="10:10" x14ac:dyDescent="0.4">
      <c r="J1469" s="59"/>
    </row>
    <row r="1470" spans="10:10" x14ac:dyDescent="0.4">
      <c r="J1470" s="59"/>
    </row>
    <row r="1471" spans="10:10" x14ac:dyDescent="0.4">
      <c r="J1471" s="59"/>
    </row>
    <row r="1472" spans="10:10" x14ac:dyDescent="0.4">
      <c r="J1472" s="59"/>
    </row>
    <row r="1473" spans="10:10" x14ac:dyDescent="0.4">
      <c r="J1473" s="59"/>
    </row>
    <row r="1474" spans="10:10" x14ac:dyDescent="0.4">
      <c r="J1474" s="59"/>
    </row>
    <row r="1475" spans="10:10" x14ac:dyDescent="0.4">
      <c r="J1475" s="59"/>
    </row>
    <row r="1476" spans="10:10" x14ac:dyDescent="0.4">
      <c r="J1476" s="59"/>
    </row>
    <row r="1477" spans="10:10" x14ac:dyDescent="0.4">
      <c r="J1477" s="59"/>
    </row>
    <row r="1478" spans="10:10" x14ac:dyDescent="0.4">
      <c r="J1478" s="59"/>
    </row>
    <row r="1479" spans="10:10" x14ac:dyDescent="0.4">
      <c r="J1479" s="59"/>
    </row>
    <row r="1480" spans="10:10" x14ac:dyDescent="0.4">
      <c r="J1480" s="59"/>
    </row>
    <row r="1481" spans="10:10" x14ac:dyDescent="0.4">
      <c r="J1481" s="59"/>
    </row>
    <row r="1482" spans="10:10" x14ac:dyDescent="0.4">
      <c r="J1482" s="59"/>
    </row>
    <row r="1483" spans="10:10" x14ac:dyDescent="0.4">
      <c r="J1483" s="59"/>
    </row>
    <row r="1484" spans="10:10" x14ac:dyDescent="0.4">
      <c r="J1484" s="59"/>
    </row>
    <row r="1485" spans="10:10" x14ac:dyDescent="0.4">
      <c r="J1485" s="59"/>
    </row>
    <row r="1486" spans="10:10" x14ac:dyDescent="0.4">
      <c r="J1486" s="59"/>
    </row>
    <row r="1487" spans="10:10" x14ac:dyDescent="0.4">
      <c r="J1487" s="59"/>
    </row>
    <row r="1488" spans="10:10" x14ac:dyDescent="0.4">
      <c r="J1488" s="59"/>
    </row>
    <row r="1489" spans="10:10" x14ac:dyDescent="0.4">
      <c r="J1489" s="59"/>
    </row>
    <row r="1490" spans="10:10" x14ac:dyDescent="0.4">
      <c r="J1490" s="59"/>
    </row>
    <row r="1491" spans="10:10" x14ac:dyDescent="0.4">
      <c r="J1491" s="59"/>
    </row>
    <row r="1492" spans="10:10" x14ac:dyDescent="0.4">
      <c r="J1492" s="59"/>
    </row>
    <row r="1493" spans="10:10" x14ac:dyDescent="0.4">
      <c r="J1493" s="59"/>
    </row>
    <row r="1494" spans="10:10" x14ac:dyDescent="0.4">
      <c r="J1494" s="59"/>
    </row>
    <row r="1495" spans="10:10" x14ac:dyDescent="0.4">
      <c r="J1495" s="59"/>
    </row>
    <row r="1496" spans="10:10" x14ac:dyDescent="0.4">
      <c r="J1496" s="59"/>
    </row>
    <row r="1497" spans="10:10" x14ac:dyDescent="0.4">
      <c r="J1497" s="59"/>
    </row>
    <row r="1498" spans="10:10" x14ac:dyDescent="0.4">
      <c r="J1498" s="59"/>
    </row>
    <row r="1499" spans="10:10" x14ac:dyDescent="0.4">
      <c r="J1499" s="59"/>
    </row>
    <row r="1500" spans="10:10" x14ac:dyDescent="0.4">
      <c r="J1500" s="59"/>
    </row>
    <row r="1501" spans="10:10" x14ac:dyDescent="0.4">
      <c r="J1501" s="59"/>
    </row>
    <row r="1502" spans="10:10" x14ac:dyDescent="0.4">
      <c r="J1502" s="59"/>
    </row>
    <row r="1503" spans="10:10" x14ac:dyDescent="0.4">
      <c r="J1503" s="59"/>
    </row>
    <row r="1504" spans="10:10" x14ac:dyDescent="0.4">
      <c r="J1504" s="59"/>
    </row>
    <row r="1505" spans="10:10" x14ac:dyDescent="0.4">
      <c r="J1505" s="59"/>
    </row>
    <row r="1506" spans="10:10" x14ac:dyDescent="0.4">
      <c r="J1506" s="59"/>
    </row>
    <row r="1507" spans="10:10" x14ac:dyDescent="0.4">
      <c r="J1507" s="59"/>
    </row>
    <row r="1508" spans="10:10" x14ac:dyDescent="0.4">
      <c r="J1508" s="59"/>
    </row>
    <row r="1509" spans="10:10" x14ac:dyDescent="0.4">
      <c r="J1509" s="59"/>
    </row>
    <row r="1510" spans="10:10" x14ac:dyDescent="0.4">
      <c r="J1510" s="59"/>
    </row>
    <row r="1511" spans="10:10" x14ac:dyDescent="0.4">
      <c r="J1511" s="59"/>
    </row>
    <row r="1512" spans="10:10" x14ac:dyDescent="0.4">
      <c r="J1512" s="59"/>
    </row>
    <row r="1513" spans="10:10" x14ac:dyDescent="0.4">
      <c r="J1513" s="59"/>
    </row>
    <row r="1514" spans="10:10" x14ac:dyDescent="0.4">
      <c r="J1514" s="59"/>
    </row>
    <row r="1515" spans="10:10" x14ac:dyDescent="0.4">
      <c r="J1515" s="59"/>
    </row>
    <row r="1516" spans="10:10" x14ac:dyDescent="0.4">
      <c r="J1516" s="59"/>
    </row>
    <row r="1517" spans="10:10" x14ac:dyDescent="0.4">
      <c r="J1517" s="59"/>
    </row>
    <row r="1518" spans="10:10" x14ac:dyDescent="0.4">
      <c r="J1518" s="59"/>
    </row>
    <row r="1519" spans="10:10" x14ac:dyDescent="0.4">
      <c r="J1519" s="59"/>
    </row>
    <row r="1520" spans="10:10" x14ac:dyDescent="0.4">
      <c r="J1520" s="59"/>
    </row>
    <row r="1521" spans="10:10" x14ac:dyDescent="0.4">
      <c r="J1521" s="59"/>
    </row>
    <row r="1522" spans="10:10" x14ac:dyDescent="0.4">
      <c r="J1522" s="59"/>
    </row>
    <row r="1523" spans="10:10" x14ac:dyDescent="0.4">
      <c r="J1523" s="59"/>
    </row>
    <row r="1524" spans="10:10" x14ac:dyDescent="0.4">
      <c r="J1524" s="59"/>
    </row>
    <row r="1525" spans="10:10" x14ac:dyDescent="0.4">
      <c r="J1525" s="59"/>
    </row>
    <row r="1526" spans="10:10" x14ac:dyDescent="0.4">
      <c r="J1526" s="59"/>
    </row>
    <row r="1527" spans="10:10" x14ac:dyDescent="0.4">
      <c r="J1527" s="59"/>
    </row>
    <row r="1528" spans="10:10" x14ac:dyDescent="0.4">
      <c r="J1528" s="59"/>
    </row>
    <row r="1529" spans="10:10" x14ac:dyDescent="0.4">
      <c r="J1529" s="59"/>
    </row>
    <row r="1530" spans="10:10" x14ac:dyDescent="0.4">
      <c r="J1530" s="59"/>
    </row>
    <row r="1531" spans="10:10" x14ac:dyDescent="0.4">
      <c r="J1531" s="59"/>
    </row>
    <row r="1532" spans="10:10" x14ac:dyDescent="0.4">
      <c r="J1532" s="59"/>
    </row>
    <row r="1533" spans="10:10" x14ac:dyDescent="0.4">
      <c r="J1533" s="59"/>
    </row>
    <row r="1534" spans="10:10" x14ac:dyDescent="0.4">
      <c r="J1534" s="59"/>
    </row>
    <row r="1535" spans="10:10" x14ac:dyDescent="0.4">
      <c r="J1535" s="59"/>
    </row>
    <row r="1536" spans="10:10" x14ac:dyDescent="0.4">
      <c r="J1536" s="59"/>
    </row>
    <row r="1537" spans="10:10" x14ac:dyDescent="0.4">
      <c r="J1537" s="59"/>
    </row>
    <row r="1538" spans="10:10" x14ac:dyDescent="0.4">
      <c r="J1538" s="59"/>
    </row>
    <row r="1539" spans="10:10" x14ac:dyDescent="0.4">
      <c r="J1539" s="59"/>
    </row>
    <row r="1540" spans="10:10" x14ac:dyDescent="0.4">
      <c r="J1540" s="59"/>
    </row>
    <row r="1541" spans="10:10" x14ac:dyDescent="0.4">
      <c r="J1541" s="59"/>
    </row>
    <row r="1542" spans="10:10" x14ac:dyDescent="0.4">
      <c r="J1542" s="59"/>
    </row>
    <row r="1543" spans="10:10" x14ac:dyDescent="0.4">
      <c r="J1543" s="59"/>
    </row>
    <row r="1544" spans="10:10" x14ac:dyDescent="0.4">
      <c r="J1544" s="59"/>
    </row>
    <row r="1545" spans="10:10" x14ac:dyDescent="0.4">
      <c r="J1545" s="59"/>
    </row>
    <row r="1546" spans="10:10" x14ac:dyDescent="0.4">
      <c r="J1546" s="59"/>
    </row>
    <row r="1547" spans="10:10" x14ac:dyDescent="0.4">
      <c r="J1547" s="59"/>
    </row>
    <row r="1548" spans="10:10" x14ac:dyDescent="0.4">
      <c r="J1548" s="59"/>
    </row>
    <row r="1549" spans="10:10" x14ac:dyDescent="0.4">
      <c r="J1549" s="59"/>
    </row>
    <row r="1550" spans="10:10" x14ac:dyDescent="0.4">
      <c r="J1550" s="59"/>
    </row>
    <row r="1551" spans="10:10" x14ac:dyDescent="0.4">
      <c r="J1551" s="59"/>
    </row>
    <row r="1552" spans="10:10" x14ac:dyDescent="0.4">
      <c r="J1552" s="59"/>
    </row>
    <row r="1553" spans="10:10" x14ac:dyDescent="0.4">
      <c r="J1553" s="59"/>
    </row>
    <row r="1554" spans="10:10" x14ac:dyDescent="0.4">
      <c r="J1554" s="59"/>
    </row>
    <row r="1555" spans="10:10" x14ac:dyDescent="0.4">
      <c r="J1555" s="59"/>
    </row>
    <row r="1556" spans="10:10" x14ac:dyDescent="0.4">
      <c r="J1556" s="59"/>
    </row>
    <row r="1557" spans="10:10" x14ac:dyDescent="0.4">
      <c r="J1557" s="59"/>
    </row>
    <row r="1558" spans="10:10" x14ac:dyDescent="0.4">
      <c r="J1558" s="59"/>
    </row>
    <row r="1559" spans="10:10" x14ac:dyDescent="0.4">
      <c r="J1559" s="59"/>
    </row>
    <row r="1560" spans="10:10" x14ac:dyDescent="0.4">
      <c r="J1560" s="59"/>
    </row>
    <row r="1561" spans="10:10" x14ac:dyDescent="0.4">
      <c r="J1561" s="59"/>
    </row>
    <row r="1562" spans="10:10" x14ac:dyDescent="0.4">
      <c r="J1562" s="59"/>
    </row>
    <row r="1563" spans="10:10" x14ac:dyDescent="0.4">
      <c r="J1563" s="59"/>
    </row>
    <row r="1564" spans="10:10" x14ac:dyDescent="0.4">
      <c r="J1564" s="59"/>
    </row>
    <row r="1565" spans="10:10" x14ac:dyDescent="0.4">
      <c r="J1565" s="59"/>
    </row>
    <row r="1566" spans="10:10" x14ac:dyDescent="0.4">
      <c r="J1566" s="59"/>
    </row>
    <row r="1567" spans="10:10" x14ac:dyDescent="0.4">
      <c r="J1567" s="59"/>
    </row>
    <row r="1568" spans="10:10" x14ac:dyDescent="0.4">
      <c r="J1568" s="59"/>
    </row>
    <row r="1569" spans="10:10" x14ac:dyDescent="0.4">
      <c r="J1569" s="59"/>
    </row>
    <row r="1570" spans="10:10" x14ac:dyDescent="0.4">
      <c r="J1570" s="59"/>
    </row>
    <row r="1571" spans="10:10" x14ac:dyDescent="0.4">
      <c r="J1571" s="59"/>
    </row>
    <row r="1572" spans="10:10" x14ac:dyDescent="0.4">
      <c r="J1572" s="59"/>
    </row>
    <row r="1573" spans="10:10" x14ac:dyDescent="0.4">
      <c r="J1573" s="59"/>
    </row>
    <row r="1574" spans="10:10" x14ac:dyDescent="0.4">
      <c r="J1574" s="59"/>
    </row>
    <row r="1575" spans="10:10" x14ac:dyDescent="0.4">
      <c r="J1575" s="59"/>
    </row>
    <row r="1576" spans="10:10" x14ac:dyDescent="0.4">
      <c r="J1576" s="59"/>
    </row>
    <row r="1577" spans="10:10" x14ac:dyDescent="0.4">
      <c r="J1577" s="59"/>
    </row>
    <row r="1578" spans="10:10" x14ac:dyDescent="0.4">
      <c r="J1578" s="59"/>
    </row>
    <row r="1579" spans="10:10" x14ac:dyDescent="0.4">
      <c r="J1579" s="59"/>
    </row>
    <row r="1580" spans="10:10" x14ac:dyDescent="0.4">
      <c r="J1580" s="59"/>
    </row>
    <row r="1581" spans="10:10" x14ac:dyDescent="0.4">
      <c r="J1581" s="59"/>
    </row>
    <row r="1582" spans="10:10" x14ac:dyDescent="0.4">
      <c r="J1582" s="59"/>
    </row>
    <row r="1583" spans="10:10" x14ac:dyDescent="0.4">
      <c r="J1583" s="59"/>
    </row>
    <row r="1584" spans="10:10" x14ac:dyDescent="0.4">
      <c r="J1584" s="59"/>
    </row>
    <row r="1585" spans="10:10" x14ac:dyDescent="0.4">
      <c r="J1585" s="59"/>
    </row>
    <row r="1586" spans="10:10" x14ac:dyDescent="0.4">
      <c r="J1586" s="59"/>
    </row>
    <row r="1587" spans="10:10" x14ac:dyDescent="0.4">
      <c r="J1587" s="59"/>
    </row>
    <row r="1588" spans="10:10" x14ac:dyDescent="0.4">
      <c r="J1588" s="59"/>
    </row>
    <row r="1589" spans="10:10" x14ac:dyDescent="0.4">
      <c r="J1589" s="59"/>
    </row>
    <row r="1590" spans="10:10" x14ac:dyDescent="0.4">
      <c r="J1590" s="59"/>
    </row>
    <row r="1591" spans="10:10" x14ac:dyDescent="0.4">
      <c r="J1591" s="59"/>
    </row>
    <row r="1592" spans="10:10" x14ac:dyDescent="0.4">
      <c r="J1592" s="59"/>
    </row>
    <row r="1593" spans="10:10" x14ac:dyDescent="0.4">
      <c r="J1593" s="59"/>
    </row>
    <row r="1594" spans="10:10" x14ac:dyDescent="0.4">
      <c r="J1594" s="59"/>
    </row>
    <row r="1595" spans="10:10" x14ac:dyDescent="0.4">
      <c r="J1595" s="59"/>
    </row>
    <row r="1596" spans="10:10" x14ac:dyDescent="0.4">
      <c r="J1596" s="59"/>
    </row>
    <row r="1597" spans="10:10" x14ac:dyDescent="0.4">
      <c r="J1597" s="59"/>
    </row>
    <row r="1598" spans="10:10" x14ac:dyDescent="0.4">
      <c r="J1598" s="59"/>
    </row>
    <row r="1599" spans="10:10" x14ac:dyDescent="0.4">
      <c r="J1599" s="59"/>
    </row>
    <row r="1600" spans="10:10" x14ac:dyDescent="0.4">
      <c r="J1600" s="59"/>
    </row>
    <row r="1601" spans="10:10" x14ac:dyDescent="0.4">
      <c r="J1601" s="59"/>
    </row>
    <row r="1602" spans="10:10" x14ac:dyDescent="0.4">
      <c r="J1602" s="59"/>
    </row>
    <row r="1603" spans="10:10" x14ac:dyDescent="0.4">
      <c r="J1603" s="59"/>
    </row>
    <row r="1604" spans="10:10" x14ac:dyDescent="0.4">
      <c r="J1604" s="59"/>
    </row>
    <row r="1605" spans="10:10" x14ac:dyDescent="0.4">
      <c r="J1605" s="59"/>
    </row>
    <row r="1606" spans="10:10" x14ac:dyDescent="0.4">
      <c r="J1606" s="59"/>
    </row>
    <row r="1607" spans="10:10" x14ac:dyDescent="0.4">
      <c r="J1607" s="59"/>
    </row>
    <row r="1608" spans="10:10" x14ac:dyDescent="0.4">
      <c r="J1608" s="59"/>
    </row>
    <row r="1609" spans="10:10" x14ac:dyDescent="0.4">
      <c r="J1609" s="59"/>
    </row>
    <row r="1610" spans="10:10" x14ac:dyDescent="0.4">
      <c r="J1610" s="59"/>
    </row>
    <row r="1611" spans="10:10" x14ac:dyDescent="0.4">
      <c r="J1611" s="59"/>
    </row>
    <row r="1612" spans="10:10" x14ac:dyDescent="0.4">
      <c r="J1612" s="59"/>
    </row>
    <row r="1613" spans="10:10" x14ac:dyDescent="0.4">
      <c r="J1613" s="59"/>
    </row>
    <row r="1614" spans="10:10" x14ac:dyDescent="0.4">
      <c r="J1614" s="59"/>
    </row>
    <row r="1615" spans="10:10" x14ac:dyDescent="0.4">
      <c r="J1615" s="59"/>
    </row>
    <row r="1616" spans="10:10" x14ac:dyDescent="0.4">
      <c r="J1616" s="59"/>
    </row>
    <row r="1617" spans="10:10" x14ac:dyDescent="0.4">
      <c r="J1617" s="59"/>
    </row>
    <row r="1618" spans="10:10" x14ac:dyDescent="0.4">
      <c r="J1618" s="59"/>
    </row>
    <row r="1619" spans="10:10" x14ac:dyDescent="0.4">
      <c r="J1619" s="59"/>
    </row>
    <row r="1620" spans="10:10" x14ac:dyDescent="0.4">
      <c r="J1620" s="59"/>
    </row>
    <row r="1621" spans="10:10" x14ac:dyDescent="0.4">
      <c r="J1621" s="59"/>
    </row>
    <row r="1622" spans="10:10" x14ac:dyDescent="0.4">
      <c r="J1622" s="59"/>
    </row>
    <row r="1623" spans="10:10" x14ac:dyDescent="0.4">
      <c r="J1623" s="59"/>
    </row>
    <row r="1624" spans="10:10" x14ac:dyDescent="0.4">
      <c r="J1624" s="59"/>
    </row>
    <row r="1625" spans="10:10" x14ac:dyDescent="0.4">
      <c r="J1625" s="59"/>
    </row>
    <row r="1626" spans="10:10" x14ac:dyDescent="0.4">
      <c r="J1626" s="59"/>
    </row>
    <row r="1627" spans="10:10" x14ac:dyDescent="0.4">
      <c r="J1627" s="59"/>
    </row>
    <row r="1628" spans="10:10" x14ac:dyDescent="0.4">
      <c r="J1628" s="59"/>
    </row>
    <row r="1629" spans="10:10" x14ac:dyDescent="0.4">
      <c r="J1629" s="59"/>
    </row>
    <row r="1630" spans="10:10" x14ac:dyDescent="0.4">
      <c r="J1630" s="59"/>
    </row>
    <row r="1631" spans="10:10" x14ac:dyDescent="0.4">
      <c r="J1631" s="59"/>
    </row>
    <row r="1632" spans="10:10" x14ac:dyDescent="0.4">
      <c r="J1632" s="59"/>
    </row>
    <row r="1633" spans="10:10" x14ac:dyDescent="0.4">
      <c r="J1633" s="59"/>
    </row>
    <row r="1634" spans="10:10" x14ac:dyDescent="0.4">
      <c r="J1634" s="59"/>
    </row>
    <row r="1635" spans="10:10" x14ac:dyDescent="0.4">
      <c r="J1635" s="59"/>
    </row>
    <row r="1636" spans="10:10" x14ac:dyDescent="0.4">
      <c r="J1636" s="59"/>
    </row>
    <row r="1637" spans="10:10" x14ac:dyDescent="0.4">
      <c r="J1637" s="59"/>
    </row>
    <row r="1638" spans="10:10" x14ac:dyDescent="0.4">
      <c r="J1638" s="59"/>
    </row>
    <row r="1639" spans="10:10" x14ac:dyDescent="0.4">
      <c r="J1639" s="59"/>
    </row>
    <row r="1640" spans="10:10" x14ac:dyDescent="0.4">
      <c r="J1640" s="59"/>
    </row>
    <row r="1641" spans="10:10" x14ac:dyDescent="0.4">
      <c r="J1641" s="59"/>
    </row>
    <row r="1642" spans="10:10" x14ac:dyDescent="0.4">
      <c r="J1642" s="59"/>
    </row>
    <row r="1643" spans="10:10" x14ac:dyDescent="0.4">
      <c r="J1643" s="59"/>
    </row>
    <row r="1644" spans="10:10" x14ac:dyDescent="0.4">
      <c r="J1644" s="59"/>
    </row>
    <row r="1645" spans="10:10" x14ac:dyDescent="0.4">
      <c r="J1645" s="59"/>
    </row>
    <row r="1646" spans="10:10" x14ac:dyDescent="0.4">
      <c r="J1646" s="59"/>
    </row>
    <row r="1647" spans="10:10" x14ac:dyDescent="0.4">
      <c r="J1647" s="59"/>
    </row>
    <row r="1648" spans="10:10" x14ac:dyDescent="0.4">
      <c r="J1648" s="59"/>
    </row>
    <row r="1649" spans="10:10" x14ac:dyDescent="0.4">
      <c r="J1649" s="59"/>
    </row>
    <row r="1650" spans="10:10" x14ac:dyDescent="0.4">
      <c r="J1650" s="59"/>
    </row>
    <row r="1651" spans="10:10" x14ac:dyDescent="0.4">
      <c r="J1651" s="59"/>
    </row>
    <row r="1652" spans="10:10" x14ac:dyDescent="0.4">
      <c r="J1652" s="59"/>
    </row>
    <row r="1653" spans="10:10" x14ac:dyDescent="0.4">
      <c r="J1653" s="59"/>
    </row>
    <row r="1654" spans="10:10" x14ac:dyDescent="0.4">
      <c r="J1654" s="59"/>
    </row>
    <row r="1655" spans="10:10" x14ac:dyDescent="0.4">
      <c r="J1655" s="59"/>
    </row>
    <row r="1656" spans="10:10" x14ac:dyDescent="0.4">
      <c r="J1656" s="59"/>
    </row>
    <row r="1657" spans="10:10" x14ac:dyDescent="0.4">
      <c r="J1657" s="59"/>
    </row>
    <row r="1658" spans="10:10" x14ac:dyDescent="0.4">
      <c r="J1658" s="59"/>
    </row>
    <row r="1659" spans="10:10" x14ac:dyDescent="0.4">
      <c r="J1659" s="59"/>
    </row>
    <row r="1660" spans="10:10" x14ac:dyDescent="0.4">
      <c r="J1660" s="59"/>
    </row>
    <row r="1661" spans="10:10" x14ac:dyDescent="0.4">
      <c r="J1661" s="59"/>
    </row>
    <row r="1662" spans="10:10" x14ac:dyDescent="0.4">
      <c r="J1662" s="59"/>
    </row>
    <row r="1663" spans="10:10" x14ac:dyDescent="0.4">
      <c r="J1663" s="59"/>
    </row>
    <row r="1664" spans="10:10" x14ac:dyDescent="0.4">
      <c r="J1664" s="59"/>
    </row>
    <row r="1665" spans="10:10" x14ac:dyDescent="0.4">
      <c r="J1665" s="59"/>
    </row>
    <row r="1666" spans="10:10" x14ac:dyDescent="0.4">
      <c r="J1666" s="59"/>
    </row>
    <row r="1667" spans="10:10" x14ac:dyDescent="0.4">
      <c r="J1667" s="59"/>
    </row>
    <row r="1668" spans="10:10" x14ac:dyDescent="0.4">
      <c r="J1668" s="59"/>
    </row>
    <row r="1669" spans="10:10" x14ac:dyDescent="0.4">
      <c r="J1669" s="59"/>
    </row>
    <row r="1670" spans="10:10" x14ac:dyDescent="0.4">
      <c r="J1670" s="59"/>
    </row>
    <row r="1671" spans="10:10" x14ac:dyDescent="0.4">
      <c r="J1671" s="59"/>
    </row>
    <row r="1672" spans="10:10" x14ac:dyDescent="0.4">
      <c r="J1672" s="59"/>
    </row>
    <row r="1673" spans="10:10" x14ac:dyDescent="0.4">
      <c r="J1673" s="59"/>
    </row>
    <row r="1674" spans="10:10" x14ac:dyDescent="0.4">
      <c r="J1674" s="59"/>
    </row>
    <row r="1675" spans="10:10" x14ac:dyDescent="0.4">
      <c r="J1675" s="59"/>
    </row>
    <row r="1676" spans="10:10" x14ac:dyDescent="0.4">
      <c r="J1676" s="59"/>
    </row>
    <row r="1677" spans="10:10" x14ac:dyDescent="0.4">
      <c r="J1677" s="59"/>
    </row>
    <row r="1678" spans="10:10" x14ac:dyDescent="0.4">
      <c r="J1678" s="59"/>
    </row>
    <row r="1679" spans="10:10" x14ac:dyDescent="0.4">
      <c r="J1679" s="59"/>
    </row>
    <row r="1680" spans="10:10" x14ac:dyDescent="0.4">
      <c r="J1680" s="59"/>
    </row>
    <row r="1681" spans="10:10" x14ac:dyDescent="0.4">
      <c r="J1681" s="59"/>
    </row>
    <row r="1682" spans="10:10" x14ac:dyDescent="0.4">
      <c r="J1682" s="59"/>
    </row>
    <row r="1683" spans="10:10" x14ac:dyDescent="0.4">
      <c r="J1683" s="59"/>
    </row>
    <row r="1684" spans="10:10" x14ac:dyDescent="0.4">
      <c r="J1684" s="59"/>
    </row>
    <row r="1685" spans="10:10" x14ac:dyDescent="0.4">
      <c r="J1685" s="59"/>
    </row>
    <row r="1686" spans="10:10" x14ac:dyDescent="0.4">
      <c r="J1686" s="59"/>
    </row>
    <row r="1687" spans="10:10" x14ac:dyDescent="0.4">
      <c r="J1687" s="59"/>
    </row>
    <row r="1688" spans="10:10" x14ac:dyDescent="0.4">
      <c r="J1688" s="59"/>
    </row>
    <row r="1689" spans="10:10" x14ac:dyDescent="0.4">
      <c r="J1689" s="59"/>
    </row>
    <row r="1690" spans="10:10" x14ac:dyDescent="0.4">
      <c r="J1690" s="59"/>
    </row>
    <row r="1691" spans="10:10" x14ac:dyDescent="0.4">
      <c r="J1691" s="59"/>
    </row>
    <row r="1692" spans="10:10" x14ac:dyDescent="0.4">
      <c r="J1692" s="59"/>
    </row>
    <row r="1693" spans="10:10" x14ac:dyDescent="0.4">
      <c r="J1693" s="59"/>
    </row>
    <row r="1694" spans="10:10" x14ac:dyDescent="0.4">
      <c r="J1694" s="59"/>
    </row>
    <row r="1695" spans="10:10" x14ac:dyDescent="0.4">
      <c r="J1695" s="59"/>
    </row>
    <row r="1696" spans="10:10" x14ac:dyDescent="0.4">
      <c r="J1696" s="59"/>
    </row>
    <row r="1697" spans="10:10" x14ac:dyDescent="0.4">
      <c r="J1697" s="59"/>
    </row>
    <row r="1698" spans="10:10" x14ac:dyDescent="0.4">
      <c r="J1698" s="59"/>
    </row>
    <row r="1699" spans="10:10" x14ac:dyDescent="0.4">
      <c r="J1699" s="59"/>
    </row>
    <row r="1700" spans="10:10" x14ac:dyDescent="0.4">
      <c r="J1700" s="59"/>
    </row>
    <row r="1701" spans="10:10" x14ac:dyDescent="0.4">
      <c r="J1701" s="59"/>
    </row>
    <row r="1702" spans="10:10" x14ac:dyDescent="0.4">
      <c r="J1702" s="59"/>
    </row>
    <row r="1703" spans="10:10" x14ac:dyDescent="0.4">
      <c r="J1703" s="59"/>
    </row>
    <row r="1704" spans="10:10" x14ac:dyDescent="0.4">
      <c r="J1704" s="59"/>
    </row>
    <row r="1705" spans="10:10" x14ac:dyDescent="0.4">
      <c r="J1705" s="59"/>
    </row>
    <row r="1706" spans="10:10" x14ac:dyDescent="0.4">
      <c r="J1706" s="59"/>
    </row>
    <row r="1707" spans="10:10" x14ac:dyDescent="0.4">
      <c r="J1707" s="59"/>
    </row>
    <row r="1708" spans="10:10" x14ac:dyDescent="0.4">
      <c r="J1708" s="59"/>
    </row>
    <row r="1709" spans="10:10" x14ac:dyDescent="0.4">
      <c r="J1709" s="59"/>
    </row>
    <row r="1710" spans="10:10" x14ac:dyDescent="0.4">
      <c r="J1710" s="59"/>
    </row>
    <row r="1711" spans="10:10" x14ac:dyDescent="0.4">
      <c r="J1711" s="59"/>
    </row>
    <row r="1712" spans="10:10" x14ac:dyDescent="0.4">
      <c r="J1712" s="59"/>
    </row>
    <row r="1713" spans="10:10" x14ac:dyDescent="0.4">
      <c r="J1713" s="59"/>
    </row>
    <row r="1714" spans="10:10" x14ac:dyDescent="0.4">
      <c r="J1714" s="59"/>
    </row>
    <row r="1715" spans="10:10" x14ac:dyDescent="0.4">
      <c r="J1715" s="59"/>
    </row>
    <row r="1716" spans="10:10" x14ac:dyDescent="0.4">
      <c r="J1716" s="59"/>
    </row>
    <row r="1717" spans="10:10" x14ac:dyDescent="0.4">
      <c r="J1717" s="59"/>
    </row>
    <row r="1718" spans="10:10" x14ac:dyDescent="0.4">
      <c r="J1718" s="59"/>
    </row>
    <row r="1719" spans="10:10" x14ac:dyDescent="0.4">
      <c r="J1719" s="59"/>
    </row>
    <row r="1720" spans="10:10" x14ac:dyDescent="0.4">
      <c r="J1720" s="59"/>
    </row>
    <row r="1721" spans="10:10" x14ac:dyDescent="0.4">
      <c r="J1721" s="59"/>
    </row>
    <row r="1722" spans="10:10" x14ac:dyDescent="0.4">
      <c r="J1722" s="59"/>
    </row>
    <row r="1723" spans="10:10" x14ac:dyDescent="0.4">
      <c r="J1723" s="59"/>
    </row>
    <row r="1724" spans="10:10" x14ac:dyDescent="0.4">
      <c r="J1724" s="59"/>
    </row>
    <row r="1725" spans="10:10" x14ac:dyDescent="0.4">
      <c r="J1725" s="59"/>
    </row>
    <row r="1726" spans="10:10" x14ac:dyDescent="0.4">
      <c r="J1726" s="59"/>
    </row>
    <row r="1727" spans="10:10" x14ac:dyDescent="0.4">
      <c r="J1727" s="59"/>
    </row>
    <row r="1728" spans="10:10" x14ac:dyDescent="0.4">
      <c r="J1728" s="59"/>
    </row>
    <row r="1729" spans="10:10" x14ac:dyDescent="0.4">
      <c r="J1729" s="59"/>
    </row>
    <row r="1730" spans="10:10" x14ac:dyDescent="0.4">
      <c r="J1730" s="59"/>
    </row>
    <row r="1731" spans="10:10" x14ac:dyDescent="0.4">
      <c r="J1731" s="59"/>
    </row>
    <row r="1732" spans="10:10" x14ac:dyDescent="0.4">
      <c r="J1732" s="59"/>
    </row>
    <row r="1733" spans="10:10" x14ac:dyDescent="0.4">
      <c r="J1733" s="59"/>
    </row>
    <row r="1734" spans="10:10" x14ac:dyDescent="0.4">
      <c r="J1734" s="59"/>
    </row>
    <row r="1735" spans="10:10" x14ac:dyDescent="0.4">
      <c r="J1735" s="59"/>
    </row>
    <row r="1736" spans="10:10" x14ac:dyDescent="0.4">
      <c r="J1736" s="59"/>
    </row>
    <row r="1737" spans="10:10" x14ac:dyDescent="0.4">
      <c r="J1737" s="59"/>
    </row>
    <row r="1738" spans="10:10" x14ac:dyDescent="0.4">
      <c r="J1738" s="59"/>
    </row>
    <row r="1739" spans="10:10" x14ac:dyDescent="0.4">
      <c r="J1739" s="59"/>
    </row>
    <row r="1740" spans="10:10" x14ac:dyDescent="0.4">
      <c r="J1740" s="59"/>
    </row>
    <row r="1741" spans="10:10" x14ac:dyDescent="0.4">
      <c r="J1741" s="59"/>
    </row>
    <row r="1742" spans="10:10" x14ac:dyDescent="0.4">
      <c r="J1742" s="59"/>
    </row>
    <row r="1743" spans="10:10" x14ac:dyDescent="0.4">
      <c r="J1743" s="59"/>
    </row>
    <row r="1744" spans="10:10" x14ac:dyDescent="0.4">
      <c r="J1744" s="59"/>
    </row>
    <row r="1745" spans="10:10" x14ac:dyDescent="0.4">
      <c r="J1745" s="59"/>
    </row>
    <row r="1746" spans="10:10" x14ac:dyDescent="0.4">
      <c r="J1746" s="59"/>
    </row>
    <row r="1747" spans="10:10" x14ac:dyDescent="0.4">
      <c r="J1747" s="59"/>
    </row>
    <row r="1748" spans="10:10" x14ac:dyDescent="0.4">
      <c r="J1748" s="59"/>
    </row>
    <row r="1749" spans="10:10" x14ac:dyDescent="0.4">
      <c r="J1749" s="59"/>
    </row>
    <row r="1750" spans="10:10" x14ac:dyDescent="0.4">
      <c r="J1750" s="59"/>
    </row>
    <row r="1751" spans="10:10" x14ac:dyDescent="0.4">
      <c r="J1751" s="59"/>
    </row>
    <row r="1752" spans="10:10" x14ac:dyDescent="0.4">
      <c r="J1752" s="59"/>
    </row>
    <row r="1753" spans="10:10" x14ac:dyDescent="0.4">
      <c r="J1753" s="59"/>
    </row>
    <row r="1754" spans="10:10" x14ac:dyDescent="0.4">
      <c r="J1754" s="59"/>
    </row>
    <row r="1755" spans="10:10" x14ac:dyDescent="0.4">
      <c r="J1755" s="59"/>
    </row>
    <row r="1756" spans="10:10" x14ac:dyDescent="0.4">
      <c r="J1756" s="59"/>
    </row>
    <row r="1757" spans="10:10" x14ac:dyDescent="0.4">
      <c r="J1757" s="59"/>
    </row>
    <row r="1758" spans="10:10" x14ac:dyDescent="0.4">
      <c r="J1758" s="59"/>
    </row>
    <row r="1759" spans="10:10" x14ac:dyDescent="0.4">
      <c r="J1759" s="59"/>
    </row>
    <row r="1760" spans="10:10" x14ac:dyDescent="0.4">
      <c r="J1760" s="59"/>
    </row>
    <row r="1761" spans="10:10" x14ac:dyDescent="0.4">
      <c r="J1761" s="59"/>
    </row>
    <row r="1762" spans="10:10" x14ac:dyDescent="0.4">
      <c r="J1762" s="59"/>
    </row>
    <row r="1763" spans="10:10" x14ac:dyDescent="0.4">
      <c r="J1763" s="59"/>
    </row>
    <row r="1764" spans="10:10" x14ac:dyDescent="0.4">
      <c r="J1764" s="59"/>
    </row>
    <row r="1765" spans="10:10" x14ac:dyDescent="0.4">
      <c r="J1765" s="59"/>
    </row>
    <row r="1766" spans="10:10" x14ac:dyDescent="0.4">
      <c r="J1766" s="59"/>
    </row>
    <row r="1767" spans="10:10" x14ac:dyDescent="0.4">
      <c r="J1767" s="59"/>
    </row>
    <row r="1768" spans="10:10" x14ac:dyDescent="0.4">
      <c r="J1768" s="59"/>
    </row>
    <row r="1769" spans="10:10" x14ac:dyDescent="0.4">
      <c r="J1769" s="59"/>
    </row>
    <row r="1770" spans="10:10" x14ac:dyDescent="0.4">
      <c r="J1770" s="59"/>
    </row>
    <row r="1771" spans="10:10" x14ac:dyDescent="0.4">
      <c r="J1771" s="59"/>
    </row>
    <row r="1772" spans="10:10" x14ac:dyDescent="0.4">
      <c r="J1772" s="59"/>
    </row>
    <row r="1773" spans="10:10" x14ac:dyDescent="0.4">
      <c r="J1773" s="59"/>
    </row>
    <row r="1774" spans="10:10" x14ac:dyDescent="0.4">
      <c r="J1774" s="59"/>
    </row>
    <row r="1775" spans="10:10" x14ac:dyDescent="0.4">
      <c r="J1775" s="59"/>
    </row>
    <row r="1776" spans="10:10" x14ac:dyDescent="0.4">
      <c r="J1776" s="59"/>
    </row>
    <row r="1777" spans="10:10" x14ac:dyDescent="0.4">
      <c r="J1777" s="59"/>
    </row>
    <row r="1778" spans="10:10" x14ac:dyDescent="0.4">
      <c r="J1778" s="59"/>
    </row>
    <row r="1779" spans="10:10" x14ac:dyDescent="0.4">
      <c r="J1779" s="59"/>
    </row>
    <row r="1780" spans="10:10" x14ac:dyDescent="0.4">
      <c r="J1780" s="59"/>
    </row>
    <row r="1781" spans="10:10" x14ac:dyDescent="0.4">
      <c r="J1781" s="59"/>
    </row>
    <row r="1782" spans="10:10" x14ac:dyDescent="0.4">
      <c r="J1782" s="59"/>
    </row>
    <row r="1783" spans="10:10" x14ac:dyDescent="0.4">
      <c r="J1783" s="59"/>
    </row>
    <row r="1784" spans="10:10" x14ac:dyDescent="0.4">
      <c r="J1784" s="59"/>
    </row>
    <row r="1785" spans="10:10" x14ac:dyDescent="0.4">
      <c r="J1785" s="59"/>
    </row>
    <row r="1786" spans="10:10" x14ac:dyDescent="0.4">
      <c r="J1786" s="59"/>
    </row>
    <row r="1787" spans="10:10" x14ac:dyDescent="0.4">
      <c r="J1787" s="59"/>
    </row>
    <row r="1788" spans="10:10" x14ac:dyDescent="0.4">
      <c r="J1788" s="59"/>
    </row>
    <row r="1789" spans="10:10" x14ac:dyDescent="0.4">
      <c r="J1789" s="59"/>
    </row>
    <row r="1790" spans="10:10" x14ac:dyDescent="0.4">
      <c r="J1790" s="59"/>
    </row>
    <row r="1791" spans="10:10" x14ac:dyDescent="0.4">
      <c r="J1791" s="59"/>
    </row>
    <row r="1792" spans="10:10" x14ac:dyDescent="0.4">
      <c r="J1792" s="59"/>
    </row>
    <row r="1793" spans="10:10" x14ac:dyDescent="0.4">
      <c r="J1793" s="59"/>
    </row>
    <row r="1794" spans="10:10" x14ac:dyDescent="0.4">
      <c r="J1794" s="59"/>
    </row>
    <row r="1795" spans="10:10" x14ac:dyDescent="0.4">
      <c r="J1795" s="59"/>
    </row>
    <row r="1796" spans="10:10" x14ac:dyDescent="0.4">
      <c r="J1796" s="59"/>
    </row>
    <row r="1797" spans="10:10" x14ac:dyDescent="0.4">
      <c r="J1797" s="59"/>
    </row>
    <row r="1798" spans="10:10" x14ac:dyDescent="0.4">
      <c r="J1798" s="59"/>
    </row>
    <row r="1799" spans="10:10" x14ac:dyDescent="0.4">
      <c r="J1799" s="59"/>
    </row>
    <row r="1800" spans="10:10" x14ac:dyDescent="0.4">
      <c r="J1800" s="59"/>
    </row>
    <row r="1801" spans="10:10" x14ac:dyDescent="0.4">
      <c r="J1801" s="59"/>
    </row>
    <row r="1802" spans="10:10" x14ac:dyDescent="0.4">
      <c r="J1802" s="59"/>
    </row>
    <row r="1803" spans="10:10" x14ac:dyDescent="0.4">
      <c r="J1803" s="59"/>
    </row>
    <row r="1804" spans="10:10" x14ac:dyDescent="0.4">
      <c r="J1804" s="59"/>
    </row>
    <row r="1805" spans="10:10" x14ac:dyDescent="0.4">
      <c r="J1805" s="59"/>
    </row>
    <row r="1806" spans="10:10" x14ac:dyDescent="0.4">
      <c r="J1806" s="59"/>
    </row>
    <row r="1807" spans="10:10" x14ac:dyDescent="0.4">
      <c r="J1807" s="59"/>
    </row>
    <row r="1808" spans="10:10" x14ac:dyDescent="0.4">
      <c r="J1808" s="59"/>
    </row>
    <row r="1809" spans="10:10" x14ac:dyDescent="0.4">
      <c r="J1809" s="59"/>
    </row>
    <row r="1810" spans="10:10" x14ac:dyDescent="0.4">
      <c r="J1810" s="59"/>
    </row>
    <row r="1811" spans="10:10" x14ac:dyDescent="0.4">
      <c r="J1811" s="59"/>
    </row>
    <row r="1812" spans="10:10" x14ac:dyDescent="0.4">
      <c r="J1812" s="59"/>
    </row>
    <row r="1813" spans="10:10" x14ac:dyDescent="0.4">
      <c r="J1813" s="59"/>
    </row>
    <row r="1814" spans="10:10" x14ac:dyDescent="0.4">
      <c r="J1814" s="59"/>
    </row>
    <row r="1815" spans="10:10" x14ac:dyDescent="0.4">
      <c r="J1815" s="59"/>
    </row>
    <row r="1816" spans="10:10" x14ac:dyDescent="0.4">
      <c r="J1816" s="59"/>
    </row>
    <row r="1817" spans="10:10" x14ac:dyDescent="0.4">
      <c r="J1817" s="59"/>
    </row>
    <row r="1818" spans="10:10" x14ac:dyDescent="0.4">
      <c r="J1818" s="59"/>
    </row>
    <row r="1819" spans="10:10" x14ac:dyDescent="0.4">
      <c r="J1819" s="59"/>
    </row>
    <row r="1820" spans="10:10" x14ac:dyDescent="0.4">
      <c r="J1820" s="59"/>
    </row>
    <row r="1821" spans="10:10" x14ac:dyDescent="0.4">
      <c r="J1821" s="59"/>
    </row>
    <row r="1822" spans="10:10" x14ac:dyDescent="0.4">
      <c r="J1822" s="59"/>
    </row>
    <row r="1823" spans="10:10" x14ac:dyDescent="0.4">
      <c r="J1823" s="59"/>
    </row>
    <row r="1824" spans="10:10" x14ac:dyDescent="0.4">
      <c r="J1824" s="59"/>
    </row>
    <row r="1825" spans="10:10" x14ac:dyDescent="0.4">
      <c r="J1825" s="59"/>
    </row>
    <row r="1826" spans="10:10" x14ac:dyDescent="0.4">
      <c r="J1826" s="59"/>
    </row>
    <row r="1827" spans="10:10" x14ac:dyDescent="0.4">
      <c r="J1827" s="59"/>
    </row>
    <row r="1828" spans="10:10" x14ac:dyDescent="0.4">
      <c r="J1828" s="59"/>
    </row>
    <row r="1829" spans="10:10" x14ac:dyDescent="0.4">
      <c r="J1829" s="59"/>
    </row>
    <row r="1830" spans="10:10" x14ac:dyDescent="0.4">
      <c r="J1830" s="59"/>
    </row>
    <row r="1831" spans="10:10" x14ac:dyDescent="0.4">
      <c r="J1831" s="59"/>
    </row>
    <row r="1832" spans="10:10" x14ac:dyDescent="0.4">
      <c r="J1832" s="59"/>
    </row>
    <row r="1833" spans="10:10" x14ac:dyDescent="0.4">
      <c r="J1833" s="59"/>
    </row>
    <row r="1834" spans="10:10" x14ac:dyDescent="0.4">
      <c r="J1834" s="59"/>
    </row>
    <row r="1835" spans="10:10" x14ac:dyDescent="0.4">
      <c r="J1835" s="59"/>
    </row>
    <row r="1836" spans="10:10" x14ac:dyDescent="0.4">
      <c r="J1836" s="59"/>
    </row>
    <row r="1837" spans="10:10" x14ac:dyDescent="0.4">
      <c r="J1837" s="59"/>
    </row>
    <row r="1838" spans="10:10" x14ac:dyDescent="0.4">
      <c r="J1838" s="59"/>
    </row>
    <row r="1839" spans="10:10" x14ac:dyDescent="0.4">
      <c r="J1839" s="59"/>
    </row>
    <row r="1840" spans="10:10" x14ac:dyDescent="0.4">
      <c r="J1840" s="59"/>
    </row>
    <row r="1841" spans="10:10" x14ac:dyDescent="0.4">
      <c r="J1841" s="59"/>
    </row>
    <row r="1842" spans="10:10" x14ac:dyDescent="0.4">
      <c r="J1842" s="59"/>
    </row>
    <row r="1843" spans="10:10" x14ac:dyDescent="0.4">
      <c r="J1843" s="59"/>
    </row>
    <row r="1844" spans="10:10" x14ac:dyDescent="0.4">
      <c r="J1844" s="59"/>
    </row>
    <row r="1845" spans="10:10" x14ac:dyDescent="0.4">
      <c r="J1845" s="59"/>
    </row>
    <row r="1846" spans="10:10" x14ac:dyDescent="0.4">
      <c r="J1846" s="59"/>
    </row>
    <row r="1847" spans="10:10" x14ac:dyDescent="0.4">
      <c r="J1847" s="59"/>
    </row>
    <row r="1848" spans="10:10" x14ac:dyDescent="0.4">
      <c r="J1848" s="59"/>
    </row>
    <row r="1849" spans="10:10" x14ac:dyDescent="0.4">
      <c r="J1849" s="59"/>
    </row>
    <row r="1850" spans="10:10" x14ac:dyDescent="0.4">
      <c r="J1850" s="59"/>
    </row>
    <row r="1851" spans="10:10" x14ac:dyDescent="0.4">
      <c r="J1851" s="59"/>
    </row>
    <row r="1852" spans="10:10" x14ac:dyDescent="0.4">
      <c r="J1852" s="59"/>
    </row>
    <row r="1853" spans="10:10" x14ac:dyDescent="0.4">
      <c r="J1853" s="59"/>
    </row>
    <row r="1854" spans="10:10" x14ac:dyDescent="0.4">
      <c r="J1854" s="59"/>
    </row>
    <row r="1855" spans="10:10" x14ac:dyDescent="0.4">
      <c r="J1855" s="59"/>
    </row>
    <row r="1856" spans="10:10" x14ac:dyDescent="0.4">
      <c r="J1856" s="59"/>
    </row>
    <row r="1857" spans="10:10" x14ac:dyDescent="0.4">
      <c r="J1857" s="59"/>
    </row>
    <row r="1858" spans="10:10" x14ac:dyDescent="0.4">
      <c r="J1858" s="59"/>
    </row>
    <row r="1859" spans="10:10" x14ac:dyDescent="0.4">
      <c r="J1859" s="59"/>
    </row>
    <row r="1860" spans="10:10" x14ac:dyDescent="0.4">
      <c r="J1860" s="59"/>
    </row>
    <row r="1861" spans="10:10" x14ac:dyDescent="0.4">
      <c r="J1861" s="59"/>
    </row>
    <row r="1862" spans="10:10" x14ac:dyDescent="0.4">
      <c r="J1862" s="59"/>
    </row>
    <row r="1863" spans="10:10" x14ac:dyDescent="0.4">
      <c r="J1863" s="59"/>
    </row>
    <row r="1864" spans="10:10" x14ac:dyDescent="0.4">
      <c r="J1864" s="59"/>
    </row>
    <row r="1865" spans="10:10" x14ac:dyDescent="0.4">
      <c r="J1865" s="59"/>
    </row>
    <row r="1866" spans="10:10" x14ac:dyDescent="0.4">
      <c r="J1866" s="59"/>
    </row>
    <row r="1867" spans="10:10" x14ac:dyDescent="0.4">
      <c r="J1867" s="59"/>
    </row>
    <row r="1868" spans="10:10" x14ac:dyDescent="0.4">
      <c r="J1868" s="59"/>
    </row>
    <row r="1869" spans="10:10" x14ac:dyDescent="0.4">
      <c r="J1869" s="59"/>
    </row>
    <row r="1870" spans="10:10" x14ac:dyDescent="0.4">
      <c r="J1870" s="59"/>
    </row>
    <row r="1871" spans="10:10" x14ac:dyDescent="0.4">
      <c r="J1871" s="59"/>
    </row>
    <row r="1872" spans="10:10" x14ac:dyDescent="0.4">
      <c r="J1872" s="59"/>
    </row>
    <row r="1873" spans="10:10" x14ac:dyDescent="0.4">
      <c r="J1873" s="59"/>
    </row>
    <row r="1874" spans="10:10" x14ac:dyDescent="0.4">
      <c r="J1874" s="59"/>
    </row>
    <row r="1875" spans="10:10" x14ac:dyDescent="0.4">
      <c r="J1875" s="59"/>
    </row>
    <row r="1876" spans="10:10" x14ac:dyDescent="0.4">
      <c r="J1876" s="59"/>
    </row>
    <row r="1877" spans="10:10" x14ac:dyDescent="0.4">
      <c r="J1877" s="59"/>
    </row>
    <row r="1878" spans="10:10" x14ac:dyDescent="0.4">
      <c r="J1878" s="59"/>
    </row>
    <row r="1879" spans="10:10" x14ac:dyDescent="0.4">
      <c r="J1879" s="59"/>
    </row>
    <row r="1880" spans="10:10" x14ac:dyDescent="0.4">
      <c r="J1880" s="59"/>
    </row>
    <row r="1881" spans="10:10" x14ac:dyDescent="0.4">
      <c r="J1881" s="59"/>
    </row>
    <row r="1882" spans="10:10" x14ac:dyDescent="0.4">
      <c r="J1882" s="59"/>
    </row>
    <row r="1883" spans="10:10" x14ac:dyDescent="0.4">
      <c r="J1883" s="59"/>
    </row>
    <row r="1884" spans="10:10" x14ac:dyDescent="0.4">
      <c r="J1884" s="59"/>
    </row>
    <row r="1885" spans="10:10" x14ac:dyDescent="0.4">
      <c r="J1885" s="59"/>
    </row>
    <row r="1886" spans="10:10" x14ac:dyDescent="0.4">
      <c r="J1886" s="59"/>
    </row>
    <row r="1887" spans="10:10" x14ac:dyDescent="0.4">
      <c r="J1887" s="59"/>
    </row>
    <row r="1888" spans="10:10" x14ac:dyDescent="0.4">
      <c r="J1888" s="59"/>
    </row>
    <row r="1889" spans="10:10" x14ac:dyDescent="0.4">
      <c r="J1889" s="59"/>
    </row>
    <row r="1890" spans="10:10" x14ac:dyDescent="0.4">
      <c r="J1890" s="59"/>
    </row>
    <row r="1891" spans="10:10" x14ac:dyDescent="0.4">
      <c r="J1891" s="59"/>
    </row>
    <row r="1892" spans="10:10" x14ac:dyDescent="0.4">
      <c r="J1892" s="59"/>
    </row>
    <row r="1893" spans="10:10" x14ac:dyDescent="0.4">
      <c r="J1893" s="59"/>
    </row>
    <row r="1894" spans="10:10" x14ac:dyDescent="0.4">
      <c r="J1894" s="59"/>
    </row>
    <row r="1895" spans="10:10" x14ac:dyDescent="0.4">
      <c r="J1895" s="59"/>
    </row>
    <row r="1896" spans="10:10" x14ac:dyDescent="0.4">
      <c r="J1896" s="59"/>
    </row>
    <row r="1897" spans="10:10" x14ac:dyDescent="0.4">
      <c r="J1897" s="59"/>
    </row>
    <row r="1898" spans="10:10" x14ac:dyDescent="0.4">
      <c r="J1898" s="59"/>
    </row>
    <row r="1899" spans="10:10" x14ac:dyDescent="0.4">
      <c r="J1899" s="59"/>
    </row>
    <row r="1900" spans="10:10" x14ac:dyDescent="0.4">
      <c r="J1900" s="59"/>
    </row>
    <row r="1901" spans="10:10" x14ac:dyDescent="0.4">
      <c r="J1901" s="59"/>
    </row>
    <row r="1902" spans="10:10" x14ac:dyDescent="0.4">
      <c r="J1902" s="59"/>
    </row>
    <row r="1903" spans="10:10" x14ac:dyDescent="0.4">
      <c r="J1903" s="59"/>
    </row>
    <row r="1904" spans="10:10" x14ac:dyDescent="0.4">
      <c r="J1904" s="59"/>
    </row>
    <row r="1905" spans="10:10" x14ac:dyDescent="0.4">
      <c r="J1905" s="59"/>
    </row>
    <row r="1906" spans="10:10" x14ac:dyDescent="0.4">
      <c r="J1906" s="59"/>
    </row>
    <row r="1907" spans="10:10" x14ac:dyDescent="0.4">
      <c r="J1907" s="59"/>
    </row>
    <row r="1908" spans="10:10" x14ac:dyDescent="0.4">
      <c r="J1908" s="59"/>
    </row>
    <row r="1909" spans="10:10" x14ac:dyDescent="0.4">
      <c r="J1909" s="59"/>
    </row>
    <row r="1910" spans="10:10" x14ac:dyDescent="0.4">
      <c r="J1910" s="59"/>
    </row>
    <row r="1911" spans="10:10" x14ac:dyDescent="0.4">
      <c r="J1911" s="59"/>
    </row>
    <row r="1912" spans="10:10" x14ac:dyDescent="0.4">
      <c r="J1912" s="59"/>
    </row>
    <row r="1913" spans="10:10" x14ac:dyDescent="0.4">
      <c r="J1913" s="59"/>
    </row>
    <row r="1914" spans="10:10" x14ac:dyDescent="0.4">
      <c r="J1914" s="59"/>
    </row>
    <row r="1915" spans="10:10" x14ac:dyDescent="0.4">
      <c r="J1915" s="59"/>
    </row>
    <row r="1916" spans="10:10" x14ac:dyDescent="0.4">
      <c r="J1916" s="59"/>
    </row>
    <row r="1917" spans="10:10" x14ac:dyDescent="0.4">
      <c r="J1917" s="59"/>
    </row>
    <row r="1918" spans="10:10" x14ac:dyDescent="0.4">
      <c r="J1918" s="59"/>
    </row>
    <row r="1919" spans="10:10" x14ac:dyDescent="0.4">
      <c r="J1919" s="59"/>
    </row>
    <row r="1920" spans="10:10" x14ac:dyDescent="0.4">
      <c r="J1920" s="59"/>
    </row>
    <row r="1921" spans="10:10" x14ac:dyDescent="0.4">
      <c r="J1921" s="59"/>
    </row>
    <row r="1922" spans="10:10" x14ac:dyDescent="0.4">
      <c r="J1922" s="59"/>
    </row>
    <row r="1923" spans="10:10" x14ac:dyDescent="0.4">
      <c r="J1923" s="59"/>
    </row>
    <row r="1924" spans="10:10" x14ac:dyDescent="0.4">
      <c r="J1924" s="59"/>
    </row>
    <row r="1925" spans="10:10" x14ac:dyDescent="0.4">
      <c r="J1925" s="59"/>
    </row>
    <row r="1926" spans="10:10" x14ac:dyDescent="0.4">
      <c r="J1926" s="59"/>
    </row>
    <row r="1927" spans="10:10" x14ac:dyDescent="0.4">
      <c r="J1927" s="59"/>
    </row>
    <row r="1928" spans="10:10" x14ac:dyDescent="0.4">
      <c r="J1928" s="59"/>
    </row>
    <row r="1929" spans="10:10" x14ac:dyDescent="0.4">
      <c r="J1929" s="59"/>
    </row>
    <row r="1930" spans="10:10" x14ac:dyDescent="0.4">
      <c r="J1930" s="59"/>
    </row>
    <row r="1931" spans="10:10" x14ac:dyDescent="0.4">
      <c r="J1931" s="59"/>
    </row>
    <row r="1932" spans="10:10" x14ac:dyDescent="0.4">
      <c r="J1932" s="59"/>
    </row>
    <row r="1933" spans="10:10" x14ac:dyDescent="0.4">
      <c r="J1933" s="59"/>
    </row>
    <row r="1934" spans="10:10" x14ac:dyDescent="0.4">
      <c r="J1934" s="59"/>
    </row>
    <row r="1935" spans="10:10" x14ac:dyDescent="0.4">
      <c r="J1935" s="59"/>
    </row>
    <row r="1936" spans="10:10" x14ac:dyDescent="0.4">
      <c r="J1936" s="59"/>
    </row>
    <row r="1937" spans="10:10" x14ac:dyDescent="0.4">
      <c r="J1937" s="59"/>
    </row>
    <row r="1938" spans="10:10" x14ac:dyDescent="0.4">
      <c r="J1938" s="59"/>
    </row>
    <row r="1939" spans="10:10" x14ac:dyDescent="0.4">
      <c r="J1939" s="59"/>
    </row>
    <row r="1940" spans="10:10" x14ac:dyDescent="0.4">
      <c r="J1940" s="59"/>
    </row>
    <row r="1941" spans="10:10" x14ac:dyDescent="0.4">
      <c r="J1941" s="59"/>
    </row>
    <row r="1942" spans="10:10" x14ac:dyDescent="0.4">
      <c r="J1942" s="59"/>
    </row>
    <row r="1943" spans="10:10" x14ac:dyDescent="0.4">
      <c r="J1943" s="59"/>
    </row>
    <row r="1944" spans="10:10" x14ac:dyDescent="0.4">
      <c r="J1944" s="59"/>
    </row>
    <row r="1945" spans="10:10" x14ac:dyDescent="0.4">
      <c r="J1945" s="59"/>
    </row>
    <row r="1946" spans="10:10" x14ac:dyDescent="0.4">
      <c r="J1946" s="59"/>
    </row>
    <row r="1947" spans="10:10" x14ac:dyDescent="0.4">
      <c r="J1947" s="59"/>
    </row>
    <row r="1948" spans="10:10" x14ac:dyDescent="0.4">
      <c r="J1948" s="59"/>
    </row>
    <row r="1949" spans="10:10" x14ac:dyDescent="0.4">
      <c r="J1949" s="59"/>
    </row>
    <row r="1950" spans="10:10" x14ac:dyDescent="0.4">
      <c r="J1950" s="59"/>
    </row>
    <row r="1951" spans="10:10" x14ac:dyDescent="0.4">
      <c r="J1951" s="59"/>
    </row>
    <row r="1952" spans="10:10" x14ac:dyDescent="0.4">
      <c r="J1952" s="59"/>
    </row>
    <row r="1953" spans="10:10" x14ac:dyDescent="0.4">
      <c r="J1953" s="59"/>
    </row>
    <row r="1954" spans="10:10" x14ac:dyDescent="0.4">
      <c r="J1954" s="59"/>
    </row>
    <row r="1955" spans="10:10" x14ac:dyDescent="0.4">
      <c r="J1955" s="59"/>
    </row>
    <row r="1956" spans="10:10" x14ac:dyDescent="0.4">
      <c r="J1956" s="59"/>
    </row>
    <row r="1957" spans="10:10" x14ac:dyDescent="0.4">
      <c r="J1957" s="59"/>
    </row>
    <row r="1958" spans="10:10" x14ac:dyDescent="0.4">
      <c r="J1958" s="59"/>
    </row>
    <row r="1959" spans="10:10" x14ac:dyDescent="0.4">
      <c r="J1959" s="59"/>
    </row>
    <row r="1960" spans="10:10" x14ac:dyDescent="0.4">
      <c r="J1960" s="59"/>
    </row>
    <row r="1961" spans="10:10" x14ac:dyDescent="0.4">
      <c r="J1961" s="59"/>
    </row>
    <row r="1962" spans="10:10" x14ac:dyDescent="0.4">
      <c r="J1962" s="59"/>
    </row>
    <row r="1963" spans="10:10" x14ac:dyDescent="0.4">
      <c r="J1963" s="59"/>
    </row>
    <row r="1964" spans="10:10" x14ac:dyDescent="0.4">
      <c r="J1964" s="59"/>
    </row>
    <row r="1965" spans="10:10" x14ac:dyDescent="0.4">
      <c r="J1965" s="59"/>
    </row>
    <row r="1966" spans="10:10" x14ac:dyDescent="0.4">
      <c r="J1966" s="59"/>
    </row>
    <row r="1967" spans="10:10" x14ac:dyDescent="0.4">
      <c r="J1967" s="59"/>
    </row>
    <row r="1968" spans="10:10" x14ac:dyDescent="0.4">
      <c r="J1968" s="59"/>
    </row>
    <row r="1969" spans="10:10" x14ac:dyDescent="0.4">
      <c r="J1969" s="59"/>
    </row>
    <row r="1970" spans="10:10" x14ac:dyDescent="0.4">
      <c r="J1970" s="59"/>
    </row>
    <row r="1971" spans="10:10" x14ac:dyDescent="0.4">
      <c r="J1971" s="59"/>
    </row>
    <row r="1972" spans="10:10" x14ac:dyDescent="0.4">
      <c r="J1972" s="59"/>
    </row>
    <row r="1973" spans="10:10" x14ac:dyDescent="0.4">
      <c r="J1973" s="59"/>
    </row>
    <row r="1974" spans="10:10" x14ac:dyDescent="0.4">
      <c r="J1974" s="59"/>
    </row>
    <row r="1975" spans="10:10" x14ac:dyDescent="0.4">
      <c r="J1975" s="59"/>
    </row>
    <row r="1976" spans="10:10" x14ac:dyDescent="0.4">
      <c r="J1976" s="59"/>
    </row>
    <row r="1977" spans="10:10" x14ac:dyDescent="0.4">
      <c r="J1977" s="59"/>
    </row>
    <row r="1978" spans="10:10" x14ac:dyDescent="0.4">
      <c r="J1978" s="59"/>
    </row>
    <row r="1979" spans="10:10" x14ac:dyDescent="0.4">
      <c r="J1979" s="59"/>
    </row>
    <row r="1980" spans="10:10" x14ac:dyDescent="0.4">
      <c r="J1980" s="59"/>
    </row>
    <row r="1981" spans="10:10" x14ac:dyDescent="0.4">
      <c r="J1981" s="59"/>
    </row>
    <row r="1982" spans="10:10" x14ac:dyDescent="0.4">
      <c r="J1982" s="59"/>
    </row>
    <row r="1983" spans="10:10" x14ac:dyDescent="0.4">
      <c r="J1983" s="59"/>
    </row>
    <row r="1984" spans="10:10" x14ac:dyDescent="0.4">
      <c r="J1984" s="59"/>
    </row>
    <row r="1985" spans="10:10" x14ac:dyDescent="0.4">
      <c r="J1985" s="59"/>
    </row>
    <row r="1986" spans="10:10" x14ac:dyDescent="0.4">
      <c r="J1986" s="59"/>
    </row>
    <row r="1987" spans="10:10" x14ac:dyDescent="0.4">
      <c r="J1987" s="59"/>
    </row>
    <row r="1988" spans="10:10" x14ac:dyDescent="0.4">
      <c r="J1988" s="59"/>
    </row>
    <row r="1989" spans="10:10" x14ac:dyDescent="0.4">
      <c r="J1989" s="59"/>
    </row>
    <row r="1990" spans="10:10" x14ac:dyDescent="0.4">
      <c r="J1990" s="59"/>
    </row>
    <row r="1991" spans="10:10" x14ac:dyDescent="0.4">
      <c r="J1991" s="59"/>
    </row>
    <row r="1992" spans="10:10" x14ac:dyDescent="0.4">
      <c r="J1992" s="59"/>
    </row>
    <row r="1993" spans="10:10" x14ac:dyDescent="0.4">
      <c r="J1993" s="59"/>
    </row>
    <row r="1994" spans="10:10" x14ac:dyDescent="0.4">
      <c r="J1994" s="59"/>
    </row>
    <row r="1995" spans="10:10" x14ac:dyDescent="0.4">
      <c r="J1995" s="59"/>
    </row>
    <row r="1996" spans="10:10" x14ac:dyDescent="0.4">
      <c r="J1996" s="59"/>
    </row>
    <row r="1997" spans="10:10" x14ac:dyDescent="0.4">
      <c r="J1997" s="59"/>
    </row>
    <row r="1998" spans="10:10" x14ac:dyDescent="0.4">
      <c r="J1998" s="59"/>
    </row>
    <row r="1999" spans="10:10" x14ac:dyDescent="0.4">
      <c r="J1999" s="59"/>
    </row>
    <row r="2000" spans="10:10" x14ac:dyDescent="0.4">
      <c r="J2000" s="59"/>
    </row>
    <row r="2001" spans="10:10" x14ac:dyDescent="0.4">
      <c r="J2001" s="59"/>
    </row>
    <row r="2002" spans="10:10" x14ac:dyDescent="0.4">
      <c r="J2002" s="59"/>
    </row>
    <row r="2003" spans="10:10" x14ac:dyDescent="0.4">
      <c r="J2003" s="59"/>
    </row>
    <row r="2004" spans="10:10" x14ac:dyDescent="0.4">
      <c r="J2004" s="59"/>
    </row>
    <row r="2005" spans="10:10" x14ac:dyDescent="0.4">
      <c r="J2005" s="59"/>
    </row>
    <row r="2006" spans="10:10" x14ac:dyDescent="0.4">
      <c r="J2006" s="59"/>
    </row>
    <row r="2007" spans="10:10" x14ac:dyDescent="0.4">
      <c r="J2007" s="59"/>
    </row>
    <row r="2008" spans="10:10" x14ac:dyDescent="0.4">
      <c r="J2008" s="59"/>
    </row>
    <row r="2009" spans="10:10" x14ac:dyDescent="0.4">
      <c r="J2009" s="59"/>
    </row>
    <row r="2010" spans="10:10" x14ac:dyDescent="0.4">
      <c r="J2010" s="59"/>
    </row>
    <row r="2011" spans="10:10" x14ac:dyDescent="0.4">
      <c r="J2011" s="59"/>
    </row>
    <row r="2012" spans="10:10" x14ac:dyDescent="0.4">
      <c r="J2012" s="59"/>
    </row>
    <row r="2013" spans="10:10" x14ac:dyDescent="0.4">
      <c r="J2013" s="59"/>
    </row>
    <row r="2014" spans="10:10" x14ac:dyDescent="0.4">
      <c r="J2014" s="59"/>
    </row>
    <row r="2015" spans="10:10" x14ac:dyDescent="0.4">
      <c r="J2015" s="59"/>
    </row>
    <row r="2016" spans="10:10" x14ac:dyDescent="0.4">
      <c r="J2016" s="59"/>
    </row>
    <row r="2017" spans="10:10" x14ac:dyDescent="0.4">
      <c r="J2017" s="59"/>
    </row>
    <row r="2018" spans="10:10" x14ac:dyDescent="0.4">
      <c r="J2018" s="59"/>
    </row>
    <row r="2019" spans="10:10" x14ac:dyDescent="0.4">
      <c r="J2019" s="59"/>
    </row>
    <row r="2020" spans="10:10" x14ac:dyDescent="0.4">
      <c r="J2020" s="59"/>
    </row>
    <row r="2021" spans="10:10" x14ac:dyDescent="0.4">
      <c r="J2021" s="59"/>
    </row>
    <row r="2022" spans="10:10" x14ac:dyDescent="0.4">
      <c r="J2022" s="59"/>
    </row>
    <row r="2023" spans="10:10" x14ac:dyDescent="0.4">
      <c r="J2023" s="59"/>
    </row>
    <row r="2024" spans="10:10" x14ac:dyDescent="0.4">
      <c r="J2024" s="59"/>
    </row>
    <row r="2025" spans="10:10" x14ac:dyDescent="0.4">
      <c r="J2025" s="59"/>
    </row>
    <row r="2026" spans="10:10" x14ac:dyDescent="0.4">
      <c r="J2026" s="59"/>
    </row>
    <row r="2027" spans="10:10" x14ac:dyDescent="0.4">
      <c r="J2027" s="59"/>
    </row>
    <row r="2028" spans="10:10" x14ac:dyDescent="0.4">
      <c r="J2028" s="59"/>
    </row>
    <row r="2029" spans="10:10" x14ac:dyDescent="0.4">
      <c r="J2029" s="59"/>
    </row>
    <row r="2030" spans="10:10" x14ac:dyDescent="0.4">
      <c r="J2030" s="59"/>
    </row>
    <row r="2031" spans="10:10" x14ac:dyDescent="0.4">
      <c r="J2031" s="59"/>
    </row>
    <row r="2032" spans="10:10" x14ac:dyDescent="0.4">
      <c r="J2032" s="59"/>
    </row>
    <row r="2033" spans="10:10" x14ac:dyDescent="0.4">
      <c r="J2033" s="59"/>
    </row>
    <row r="2034" spans="10:10" x14ac:dyDescent="0.4">
      <c r="J2034" s="59"/>
    </row>
    <row r="2035" spans="10:10" x14ac:dyDescent="0.4">
      <c r="J2035" s="59"/>
    </row>
    <row r="2036" spans="10:10" x14ac:dyDescent="0.4">
      <c r="J2036" s="59"/>
    </row>
    <row r="2037" spans="10:10" x14ac:dyDescent="0.4">
      <c r="J2037" s="59"/>
    </row>
    <row r="2038" spans="10:10" x14ac:dyDescent="0.4">
      <c r="J2038" s="59"/>
    </row>
    <row r="2039" spans="10:10" x14ac:dyDescent="0.4">
      <c r="J2039" s="59"/>
    </row>
    <row r="2040" spans="10:10" x14ac:dyDescent="0.4">
      <c r="J2040" s="59"/>
    </row>
    <row r="2041" spans="10:10" x14ac:dyDescent="0.4">
      <c r="J2041" s="59"/>
    </row>
    <row r="2042" spans="10:10" x14ac:dyDescent="0.4">
      <c r="J2042" s="59"/>
    </row>
    <row r="2043" spans="10:10" x14ac:dyDescent="0.4">
      <c r="J2043" s="59"/>
    </row>
    <row r="2044" spans="10:10" x14ac:dyDescent="0.4">
      <c r="J2044" s="59"/>
    </row>
    <row r="2045" spans="10:10" x14ac:dyDescent="0.4">
      <c r="J2045" s="59"/>
    </row>
    <row r="2046" spans="10:10" x14ac:dyDescent="0.4">
      <c r="J2046" s="59"/>
    </row>
    <row r="2047" spans="10:10" x14ac:dyDescent="0.4">
      <c r="J2047" s="59"/>
    </row>
    <row r="2048" spans="10:10" x14ac:dyDescent="0.4">
      <c r="J2048" s="59"/>
    </row>
    <row r="2049" spans="10:10" x14ac:dyDescent="0.4">
      <c r="J2049" s="59"/>
    </row>
    <row r="2050" spans="10:10" x14ac:dyDescent="0.4">
      <c r="J2050" s="59"/>
    </row>
    <row r="2051" spans="10:10" x14ac:dyDescent="0.4">
      <c r="J2051" s="59"/>
    </row>
    <row r="2052" spans="10:10" x14ac:dyDescent="0.4">
      <c r="J2052" s="59"/>
    </row>
    <row r="2053" spans="10:10" x14ac:dyDescent="0.4">
      <c r="J2053" s="59"/>
    </row>
    <row r="2054" spans="10:10" x14ac:dyDescent="0.4">
      <c r="J2054" s="59"/>
    </row>
    <row r="2055" spans="10:10" x14ac:dyDescent="0.4">
      <c r="J2055" s="59"/>
    </row>
    <row r="2056" spans="10:10" x14ac:dyDescent="0.4">
      <c r="J2056" s="59"/>
    </row>
    <row r="2057" spans="10:10" x14ac:dyDescent="0.4">
      <c r="J2057" s="59"/>
    </row>
    <row r="2058" spans="10:10" x14ac:dyDescent="0.4">
      <c r="J2058" s="59"/>
    </row>
    <row r="2059" spans="10:10" x14ac:dyDescent="0.4">
      <c r="J2059" s="59"/>
    </row>
    <row r="2060" spans="10:10" x14ac:dyDescent="0.4">
      <c r="J2060" s="59"/>
    </row>
    <row r="2061" spans="10:10" x14ac:dyDescent="0.4">
      <c r="J2061" s="59"/>
    </row>
    <row r="2062" spans="10:10" x14ac:dyDescent="0.4">
      <c r="J2062" s="59"/>
    </row>
    <row r="2063" spans="10:10" x14ac:dyDescent="0.4">
      <c r="J2063" s="59"/>
    </row>
    <row r="2064" spans="10:10" x14ac:dyDescent="0.4">
      <c r="J2064" s="59"/>
    </row>
    <row r="2065" spans="10:10" x14ac:dyDescent="0.4">
      <c r="J2065" s="59"/>
    </row>
    <row r="2066" spans="10:10" x14ac:dyDescent="0.4">
      <c r="J2066" s="59"/>
    </row>
    <row r="2067" spans="10:10" x14ac:dyDescent="0.4">
      <c r="J2067" s="59"/>
    </row>
    <row r="2068" spans="10:10" x14ac:dyDescent="0.4">
      <c r="J2068" s="59"/>
    </row>
    <row r="2069" spans="10:10" x14ac:dyDescent="0.4">
      <c r="J2069" s="59"/>
    </row>
    <row r="2070" spans="10:10" x14ac:dyDescent="0.4">
      <c r="J2070" s="59"/>
    </row>
    <row r="2071" spans="10:10" x14ac:dyDescent="0.4">
      <c r="J2071" s="59"/>
    </row>
    <row r="2072" spans="10:10" x14ac:dyDescent="0.4">
      <c r="J2072" s="59"/>
    </row>
    <row r="2073" spans="10:10" x14ac:dyDescent="0.4">
      <c r="J2073" s="59"/>
    </row>
    <row r="2074" spans="10:10" x14ac:dyDescent="0.4">
      <c r="J2074" s="59"/>
    </row>
    <row r="2075" spans="10:10" x14ac:dyDescent="0.4">
      <c r="J2075" s="59"/>
    </row>
    <row r="2076" spans="10:10" x14ac:dyDescent="0.4">
      <c r="J2076" s="59"/>
    </row>
    <row r="2077" spans="10:10" x14ac:dyDescent="0.4">
      <c r="J2077" s="59"/>
    </row>
    <row r="2078" spans="10:10" x14ac:dyDescent="0.4">
      <c r="J2078" s="59"/>
    </row>
    <row r="2079" spans="10:10" x14ac:dyDescent="0.4">
      <c r="J2079" s="59"/>
    </row>
    <row r="2080" spans="10:10" x14ac:dyDescent="0.4">
      <c r="J2080" s="59"/>
    </row>
    <row r="2081" spans="10:10" x14ac:dyDescent="0.4">
      <c r="J2081" s="59"/>
    </row>
    <row r="2082" spans="10:10" x14ac:dyDescent="0.4">
      <c r="J2082" s="59"/>
    </row>
    <row r="2083" spans="10:10" x14ac:dyDescent="0.4">
      <c r="J2083" s="59"/>
    </row>
    <row r="2084" spans="10:10" x14ac:dyDescent="0.4">
      <c r="J2084" s="59"/>
    </row>
    <row r="2085" spans="10:10" x14ac:dyDescent="0.4">
      <c r="J2085" s="59"/>
    </row>
    <row r="2086" spans="10:10" x14ac:dyDescent="0.4">
      <c r="J2086" s="59"/>
    </row>
    <row r="2087" spans="10:10" x14ac:dyDescent="0.4">
      <c r="J2087" s="59"/>
    </row>
    <row r="2088" spans="10:10" x14ac:dyDescent="0.4">
      <c r="J2088" s="59"/>
    </row>
    <row r="2089" spans="10:10" x14ac:dyDescent="0.4">
      <c r="J2089" s="59"/>
    </row>
    <row r="2090" spans="10:10" x14ac:dyDescent="0.4">
      <c r="J2090" s="59"/>
    </row>
    <row r="2091" spans="10:10" x14ac:dyDescent="0.4">
      <c r="J2091" s="59"/>
    </row>
    <row r="2092" spans="10:10" x14ac:dyDescent="0.4">
      <c r="J2092" s="59"/>
    </row>
    <row r="2093" spans="10:10" x14ac:dyDescent="0.4">
      <c r="J2093" s="59"/>
    </row>
    <row r="2094" spans="10:10" x14ac:dyDescent="0.4">
      <c r="J2094" s="59"/>
    </row>
    <row r="2095" spans="10:10" x14ac:dyDescent="0.4">
      <c r="J2095" s="59"/>
    </row>
    <row r="2096" spans="10:10" x14ac:dyDescent="0.4">
      <c r="J2096" s="59"/>
    </row>
    <row r="2097" spans="10:10" x14ac:dyDescent="0.4">
      <c r="J2097" s="59"/>
    </row>
    <row r="2098" spans="10:10" x14ac:dyDescent="0.4">
      <c r="J2098" s="59"/>
    </row>
    <row r="2099" spans="10:10" x14ac:dyDescent="0.4">
      <c r="J2099" s="59"/>
    </row>
    <row r="2100" spans="10:10" x14ac:dyDescent="0.4">
      <c r="J2100" s="59"/>
    </row>
    <row r="2101" spans="10:10" x14ac:dyDescent="0.4">
      <c r="J2101" s="59"/>
    </row>
    <row r="2102" spans="10:10" x14ac:dyDescent="0.4">
      <c r="J2102" s="59"/>
    </row>
    <row r="2103" spans="10:10" x14ac:dyDescent="0.4">
      <c r="J2103" s="59"/>
    </row>
    <row r="2104" spans="10:10" x14ac:dyDescent="0.4">
      <c r="J2104" s="59"/>
    </row>
    <row r="2105" spans="10:10" x14ac:dyDescent="0.4">
      <c r="J2105" s="59"/>
    </row>
    <row r="2106" spans="10:10" x14ac:dyDescent="0.4">
      <c r="J2106" s="59"/>
    </row>
    <row r="2107" spans="10:10" x14ac:dyDescent="0.4">
      <c r="J2107" s="59"/>
    </row>
    <row r="2108" spans="10:10" x14ac:dyDescent="0.4">
      <c r="J2108" s="59"/>
    </row>
    <row r="2109" spans="10:10" x14ac:dyDescent="0.4">
      <c r="J2109" s="59"/>
    </row>
    <row r="2110" spans="10:10" x14ac:dyDescent="0.4">
      <c r="J2110" s="59"/>
    </row>
    <row r="2111" spans="10:10" x14ac:dyDescent="0.4">
      <c r="J2111" s="59"/>
    </row>
    <row r="2112" spans="10:10" x14ac:dyDescent="0.4">
      <c r="J2112" s="59"/>
    </row>
    <row r="2113" spans="10:10" x14ac:dyDescent="0.4">
      <c r="J2113" s="59"/>
    </row>
    <row r="2114" spans="10:10" x14ac:dyDescent="0.4">
      <c r="J2114" s="59"/>
    </row>
    <row r="2115" spans="10:10" x14ac:dyDescent="0.4">
      <c r="J2115" s="59"/>
    </row>
    <row r="2116" spans="10:10" x14ac:dyDescent="0.4">
      <c r="J2116" s="59"/>
    </row>
    <row r="2117" spans="10:10" x14ac:dyDescent="0.4">
      <c r="J2117" s="59"/>
    </row>
    <row r="2118" spans="10:10" x14ac:dyDescent="0.4">
      <c r="J2118" s="59"/>
    </row>
    <row r="2119" spans="10:10" x14ac:dyDescent="0.4">
      <c r="J2119" s="59"/>
    </row>
    <row r="2120" spans="10:10" x14ac:dyDescent="0.4">
      <c r="J2120" s="59"/>
    </row>
    <row r="2121" spans="10:10" x14ac:dyDescent="0.4">
      <c r="J2121" s="59"/>
    </row>
    <row r="2122" spans="10:10" x14ac:dyDescent="0.4">
      <c r="J2122" s="59"/>
    </row>
    <row r="2123" spans="10:10" x14ac:dyDescent="0.4">
      <c r="J2123" s="59"/>
    </row>
    <row r="2124" spans="10:10" x14ac:dyDescent="0.4">
      <c r="J2124" s="59"/>
    </row>
    <row r="2125" spans="10:10" x14ac:dyDescent="0.4">
      <c r="J2125" s="59"/>
    </row>
    <row r="2126" spans="10:10" x14ac:dyDescent="0.4">
      <c r="J2126" s="59"/>
    </row>
    <row r="2127" spans="10:10" x14ac:dyDescent="0.4">
      <c r="J2127" s="59"/>
    </row>
    <row r="2128" spans="10:10" x14ac:dyDescent="0.4">
      <c r="J2128" s="59"/>
    </row>
    <row r="2129" spans="10:10" x14ac:dyDescent="0.4">
      <c r="J2129" s="59"/>
    </row>
    <row r="2130" spans="10:10" x14ac:dyDescent="0.4">
      <c r="J2130" s="59"/>
    </row>
    <row r="2131" spans="10:10" x14ac:dyDescent="0.4">
      <c r="J2131" s="59"/>
    </row>
    <row r="2132" spans="10:10" x14ac:dyDescent="0.4">
      <c r="J2132" s="59"/>
    </row>
    <row r="2133" spans="10:10" x14ac:dyDescent="0.4">
      <c r="J2133" s="59"/>
    </row>
    <row r="2134" spans="10:10" x14ac:dyDescent="0.4">
      <c r="J2134" s="59"/>
    </row>
    <row r="2135" spans="10:10" x14ac:dyDescent="0.4">
      <c r="J2135" s="59"/>
    </row>
    <row r="2136" spans="10:10" x14ac:dyDescent="0.4">
      <c r="J2136" s="59"/>
    </row>
    <row r="2137" spans="10:10" x14ac:dyDescent="0.4">
      <c r="J2137" s="59"/>
    </row>
    <row r="2138" spans="10:10" x14ac:dyDescent="0.4">
      <c r="J2138" s="59"/>
    </row>
    <row r="2139" spans="10:10" x14ac:dyDescent="0.4">
      <c r="J2139" s="59"/>
    </row>
    <row r="2140" spans="10:10" x14ac:dyDescent="0.4">
      <c r="J2140" s="59"/>
    </row>
    <row r="2141" spans="10:10" x14ac:dyDescent="0.4">
      <c r="J2141" s="59"/>
    </row>
    <row r="2142" spans="10:10" x14ac:dyDescent="0.4">
      <c r="J2142" s="59"/>
    </row>
    <row r="2143" spans="10:10" x14ac:dyDescent="0.4">
      <c r="J2143" s="59"/>
    </row>
    <row r="2144" spans="10:10" x14ac:dyDescent="0.4">
      <c r="J2144" s="59"/>
    </row>
    <row r="2145" spans="10:10" x14ac:dyDescent="0.4">
      <c r="J2145" s="59"/>
    </row>
    <row r="2146" spans="10:10" x14ac:dyDescent="0.4">
      <c r="J2146" s="59"/>
    </row>
    <row r="2147" spans="10:10" x14ac:dyDescent="0.4">
      <c r="J2147" s="59"/>
    </row>
    <row r="2148" spans="10:10" x14ac:dyDescent="0.4">
      <c r="J2148" s="59"/>
    </row>
    <row r="2149" spans="10:10" x14ac:dyDescent="0.4">
      <c r="J2149" s="59"/>
    </row>
    <row r="2150" spans="10:10" x14ac:dyDescent="0.4">
      <c r="J2150" s="59"/>
    </row>
    <row r="2151" spans="10:10" x14ac:dyDescent="0.4">
      <c r="J2151" s="59"/>
    </row>
    <row r="2152" spans="10:10" x14ac:dyDescent="0.4">
      <c r="J2152" s="59"/>
    </row>
    <row r="2153" spans="10:10" x14ac:dyDescent="0.4">
      <c r="J2153" s="59"/>
    </row>
    <row r="2154" spans="10:10" x14ac:dyDescent="0.4">
      <c r="J2154" s="59"/>
    </row>
    <row r="2155" spans="10:10" x14ac:dyDescent="0.4">
      <c r="J2155" s="59"/>
    </row>
    <row r="2156" spans="10:10" x14ac:dyDescent="0.4">
      <c r="J2156" s="59"/>
    </row>
    <row r="2157" spans="10:10" x14ac:dyDescent="0.4">
      <c r="J2157" s="59"/>
    </row>
    <row r="2158" spans="10:10" x14ac:dyDescent="0.4">
      <c r="J2158" s="59"/>
    </row>
    <row r="2159" spans="10:10" x14ac:dyDescent="0.4">
      <c r="J2159" s="59"/>
    </row>
    <row r="2160" spans="10:10" x14ac:dyDescent="0.4">
      <c r="J2160" s="59"/>
    </row>
    <row r="2161" spans="10:10" x14ac:dyDescent="0.4">
      <c r="J2161" s="59"/>
    </row>
    <row r="2162" spans="10:10" x14ac:dyDescent="0.4">
      <c r="J2162" s="59"/>
    </row>
    <row r="2163" spans="10:10" x14ac:dyDescent="0.4">
      <c r="J2163" s="59"/>
    </row>
    <row r="2164" spans="10:10" x14ac:dyDescent="0.4">
      <c r="J2164" s="59"/>
    </row>
    <row r="2165" spans="10:10" x14ac:dyDescent="0.4">
      <c r="J2165" s="59"/>
    </row>
    <row r="2166" spans="10:10" x14ac:dyDescent="0.4">
      <c r="J2166" s="59"/>
    </row>
    <row r="2167" spans="10:10" x14ac:dyDescent="0.4">
      <c r="J2167" s="59"/>
    </row>
    <row r="2168" spans="10:10" x14ac:dyDescent="0.4">
      <c r="J2168" s="59"/>
    </row>
    <row r="2169" spans="10:10" x14ac:dyDescent="0.4">
      <c r="J2169" s="59"/>
    </row>
    <row r="2170" spans="10:10" x14ac:dyDescent="0.4">
      <c r="J2170" s="59"/>
    </row>
    <row r="2171" spans="10:10" x14ac:dyDescent="0.4">
      <c r="J2171" s="59"/>
    </row>
    <row r="2172" spans="10:10" x14ac:dyDescent="0.4">
      <c r="J2172" s="59"/>
    </row>
    <row r="2173" spans="10:10" x14ac:dyDescent="0.4">
      <c r="J2173" s="59"/>
    </row>
    <row r="2174" spans="10:10" x14ac:dyDescent="0.4">
      <c r="J2174" s="59"/>
    </row>
    <row r="2175" spans="10:10" x14ac:dyDescent="0.4">
      <c r="J2175" s="59"/>
    </row>
    <row r="2176" spans="10:10" x14ac:dyDescent="0.4">
      <c r="J2176" s="59"/>
    </row>
    <row r="2177" spans="10:10" x14ac:dyDescent="0.4">
      <c r="J2177" s="59"/>
    </row>
    <row r="2178" spans="10:10" x14ac:dyDescent="0.4">
      <c r="J2178" s="59"/>
    </row>
    <row r="2179" spans="10:10" x14ac:dyDescent="0.4">
      <c r="J2179" s="59"/>
    </row>
    <row r="2180" spans="10:10" x14ac:dyDescent="0.4">
      <c r="J2180" s="59"/>
    </row>
    <row r="2181" spans="10:10" x14ac:dyDescent="0.4">
      <c r="J2181" s="59"/>
    </row>
    <row r="2182" spans="10:10" x14ac:dyDescent="0.4">
      <c r="J2182" s="59"/>
    </row>
    <row r="2183" spans="10:10" x14ac:dyDescent="0.4">
      <c r="J2183" s="59"/>
    </row>
    <row r="2184" spans="10:10" x14ac:dyDescent="0.4">
      <c r="J2184" s="59"/>
    </row>
    <row r="2185" spans="10:10" x14ac:dyDescent="0.4">
      <c r="J2185" s="59"/>
    </row>
    <row r="2186" spans="10:10" x14ac:dyDescent="0.4">
      <c r="J2186" s="59"/>
    </row>
    <row r="2187" spans="10:10" x14ac:dyDescent="0.4">
      <c r="J2187" s="59"/>
    </row>
    <row r="2188" spans="10:10" x14ac:dyDescent="0.4">
      <c r="J2188" s="59"/>
    </row>
    <row r="2189" spans="10:10" x14ac:dyDescent="0.4">
      <c r="J2189" s="59"/>
    </row>
    <row r="2190" spans="10:10" x14ac:dyDescent="0.4">
      <c r="J2190" s="59"/>
    </row>
    <row r="2191" spans="10:10" x14ac:dyDescent="0.4">
      <c r="J2191" s="59"/>
    </row>
    <row r="2192" spans="10:10" x14ac:dyDescent="0.4">
      <c r="J2192" s="59"/>
    </row>
    <row r="2193" spans="10:10" x14ac:dyDescent="0.4">
      <c r="J2193" s="59"/>
    </row>
    <row r="2194" spans="10:10" x14ac:dyDescent="0.4">
      <c r="J2194" s="59"/>
    </row>
    <row r="2195" spans="10:10" x14ac:dyDescent="0.4">
      <c r="J2195" s="59"/>
    </row>
    <row r="2196" spans="10:10" x14ac:dyDescent="0.4">
      <c r="J2196" s="59"/>
    </row>
    <row r="2197" spans="10:10" x14ac:dyDescent="0.4">
      <c r="J2197" s="59"/>
    </row>
    <row r="2198" spans="10:10" x14ac:dyDescent="0.4">
      <c r="J2198" s="59"/>
    </row>
    <row r="2199" spans="10:10" x14ac:dyDescent="0.4">
      <c r="J2199" s="59"/>
    </row>
    <row r="2200" spans="10:10" x14ac:dyDescent="0.4">
      <c r="J2200" s="59"/>
    </row>
    <row r="2201" spans="10:10" x14ac:dyDescent="0.4">
      <c r="J2201" s="59"/>
    </row>
    <row r="2202" spans="10:10" x14ac:dyDescent="0.4">
      <c r="J2202" s="59"/>
    </row>
    <row r="2203" spans="10:10" x14ac:dyDescent="0.4">
      <c r="J2203" s="59"/>
    </row>
    <row r="2204" spans="10:10" x14ac:dyDescent="0.4">
      <c r="J2204" s="59"/>
    </row>
    <row r="2205" spans="10:10" x14ac:dyDescent="0.4">
      <c r="J2205" s="59"/>
    </row>
    <row r="2206" spans="10:10" x14ac:dyDescent="0.4">
      <c r="J2206" s="59"/>
    </row>
    <row r="2207" spans="10:10" x14ac:dyDescent="0.4">
      <c r="J2207" s="59"/>
    </row>
    <row r="2208" spans="10:10" x14ac:dyDescent="0.4">
      <c r="J2208" s="59"/>
    </row>
    <row r="2209" spans="10:10" x14ac:dyDescent="0.4">
      <c r="J2209" s="59"/>
    </row>
    <row r="2210" spans="10:10" x14ac:dyDescent="0.4">
      <c r="J2210" s="59"/>
    </row>
    <row r="2211" spans="10:10" x14ac:dyDescent="0.4">
      <c r="J2211" s="59"/>
    </row>
    <row r="2212" spans="10:10" x14ac:dyDescent="0.4">
      <c r="J2212" s="59"/>
    </row>
    <row r="2213" spans="10:10" x14ac:dyDescent="0.4">
      <c r="J2213" s="59"/>
    </row>
    <row r="2214" spans="10:10" x14ac:dyDescent="0.4">
      <c r="J2214" s="59"/>
    </row>
    <row r="2215" spans="10:10" x14ac:dyDescent="0.4">
      <c r="J2215" s="59"/>
    </row>
    <row r="2216" spans="10:10" x14ac:dyDescent="0.4">
      <c r="J2216" s="59"/>
    </row>
    <row r="2217" spans="10:10" x14ac:dyDescent="0.4">
      <c r="J2217" s="59"/>
    </row>
    <row r="2218" spans="10:10" x14ac:dyDescent="0.4">
      <c r="J2218" s="59"/>
    </row>
    <row r="2219" spans="10:10" x14ac:dyDescent="0.4">
      <c r="J2219" s="59"/>
    </row>
    <row r="2220" spans="10:10" x14ac:dyDescent="0.4">
      <c r="J2220" s="59"/>
    </row>
    <row r="2221" spans="10:10" x14ac:dyDescent="0.4">
      <c r="J2221" s="59"/>
    </row>
    <row r="2222" spans="10:10" x14ac:dyDescent="0.4">
      <c r="J2222" s="59"/>
    </row>
    <row r="2223" spans="10:10" x14ac:dyDescent="0.4">
      <c r="J2223" s="59"/>
    </row>
    <row r="2224" spans="10:10" x14ac:dyDescent="0.4">
      <c r="J2224" s="59"/>
    </row>
    <row r="2225" spans="10:10" x14ac:dyDescent="0.4">
      <c r="J2225" s="59"/>
    </row>
    <row r="2226" spans="10:10" x14ac:dyDescent="0.4">
      <c r="J2226" s="59"/>
    </row>
    <row r="2227" spans="10:10" x14ac:dyDescent="0.4">
      <c r="J2227" s="59"/>
    </row>
    <row r="2228" spans="10:10" x14ac:dyDescent="0.4">
      <c r="J2228" s="59"/>
    </row>
    <row r="2229" spans="10:10" x14ac:dyDescent="0.4">
      <c r="J2229" s="59"/>
    </row>
    <row r="2230" spans="10:10" x14ac:dyDescent="0.4">
      <c r="J2230" s="59"/>
    </row>
    <row r="2231" spans="10:10" x14ac:dyDescent="0.4">
      <c r="J2231" s="59"/>
    </row>
    <row r="2232" spans="10:10" x14ac:dyDescent="0.4">
      <c r="J2232" s="59"/>
    </row>
    <row r="2233" spans="10:10" x14ac:dyDescent="0.4">
      <c r="J2233" s="59"/>
    </row>
    <row r="2234" spans="10:10" x14ac:dyDescent="0.4">
      <c r="J2234" s="59"/>
    </row>
    <row r="2235" spans="10:10" x14ac:dyDescent="0.4">
      <c r="J2235" s="59"/>
    </row>
    <row r="2236" spans="10:10" x14ac:dyDescent="0.4">
      <c r="J2236" s="59"/>
    </row>
    <row r="2237" spans="10:10" x14ac:dyDescent="0.4">
      <c r="J2237" s="59"/>
    </row>
    <row r="2238" spans="10:10" x14ac:dyDescent="0.4">
      <c r="J2238" s="59"/>
    </row>
    <row r="2239" spans="10:10" x14ac:dyDescent="0.4">
      <c r="J2239" s="59"/>
    </row>
    <row r="2240" spans="10:10" x14ac:dyDescent="0.4">
      <c r="J2240" s="59"/>
    </row>
    <row r="2241" spans="10:10" x14ac:dyDescent="0.4">
      <c r="J2241" s="59"/>
    </row>
    <row r="2242" spans="10:10" x14ac:dyDescent="0.4">
      <c r="J2242" s="59"/>
    </row>
    <row r="2243" spans="10:10" x14ac:dyDescent="0.4">
      <c r="J2243" s="59"/>
    </row>
    <row r="2244" spans="10:10" x14ac:dyDescent="0.4">
      <c r="J2244" s="59"/>
    </row>
    <row r="2245" spans="10:10" x14ac:dyDescent="0.4">
      <c r="J2245" s="59"/>
    </row>
    <row r="2246" spans="10:10" x14ac:dyDescent="0.4">
      <c r="J2246" s="59"/>
    </row>
    <row r="2247" spans="10:10" x14ac:dyDescent="0.4">
      <c r="J2247" s="59"/>
    </row>
    <row r="2248" spans="10:10" x14ac:dyDescent="0.4">
      <c r="J2248" s="59"/>
    </row>
    <row r="2249" spans="10:10" x14ac:dyDescent="0.4">
      <c r="J2249" s="59"/>
    </row>
    <row r="2250" spans="10:10" x14ac:dyDescent="0.4">
      <c r="J2250" s="59"/>
    </row>
    <row r="2251" spans="10:10" x14ac:dyDescent="0.4">
      <c r="J2251" s="59"/>
    </row>
    <row r="2252" spans="10:10" x14ac:dyDescent="0.4">
      <c r="J2252" s="59"/>
    </row>
    <row r="2253" spans="10:10" x14ac:dyDescent="0.4">
      <c r="J2253" s="59"/>
    </row>
    <row r="2254" spans="10:10" x14ac:dyDescent="0.4">
      <c r="J2254" s="59"/>
    </row>
    <row r="2255" spans="10:10" x14ac:dyDescent="0.4">
      <c r="J2255" s="59"/>
    </row>
    <row r="2256" spans="10:10" x14ac:dyDescent="0.4">
      <c r="J2256" s="59"/>
    </row>
    <row r="2257" spans="10:10" x14ac:dyDescent="0.4">
      <c r="J2257" s="59"/>
    </row>
    <row r="2258" spans="10:10" x14ac:dyDescent="0.4">
      <c r="J2258" s="59"/>
    </row>
    <row r="2259" spans="10:10" x14ac:dyDescent="0.4">
      <c r="J2259" s="59"/>
    </row>
    <row r="2260" spans="10:10" x14ac:dyDescent="0.4">
      <c r="J2260" s="59"/>
    </row>
    <row r="2261" spans="10:10" x14ac:dyDescent="0.4">
      <c r="J2261" s="59"/>
    </row>
    <row r="2262" spans="10:10" x14ac:dyDescent="0.4">
      <c r="J2262" s="59"/>
    </row>
    <row r="2263" spans="10:10" x14ac:dyDescent="0.4">
      <c r="J2263" s="59"/>
    </row>
    <row r="2264" spans="10:10" x14ac:dyDescent="0.4">
      <c r="J2264" s="59"/>
    </row>
    <row r="2265" spans="10:10" x14ac:dyDescent="0.4">
      <c r="J2265" s="59"/>
    </row>
    <row r="2266" spans="10:10" x14ac:dyDescent="0.4">
      <c r="J2266" s="59"/>
    </row>
    <row r="2267" spans="10:10" x14ac:dyDescent="0.4">
      <c r="J2267" s="59"/>
    </row>
    <row r="2268" spans="10:10" x14ac:dyDescent="0.4">
      <c r="J2268" s="59"/>
    </row>
    <row r="2269" spans="10:10" x14ac:dyDescent="0.4">
      <c r="J2269" s="59"/>
    </row>
    <row r="2270" spans="10:10" x14ac:dyDescent="0.4">
      <c r="J2270" s="59"/>
    </row>
    <row r="2271" spans="10:10" x14ac:dyDescent="0.4">
      <c r="J2271" s="59"/>
    </row>
    <row r="2272" spans="10:10" x14ac:dyDescent="0.4">
      <c r="J2272" s="59"/>
    </row>
    <row r="2273" spans="10:10" x14ac:dyDescent="0.4">
      <c r="J2273" s="59"/>
    </row>
    <row r="2274" spans="10:10" x14ac:dyDescent="0.4">
      <c r="J2274" s="59"/>
    </row>
    <row r="2275" spans="10:10" x14ac:dyDescent="0.4">
      <c r="J2275" s="59"/>
    </row>
    <row r="2276" spans="10:10" x14ac:dyDescent="0.4">
      <c r="J2276" s="59"/>
    </row>
    <row r="2277" spans="10:10" x14ac:dyDescent="0.4">
      <c r="J2277" s="59"/>
    </row>
    <row r="2278" spans="10:10" x14ac:dyDescent="0.4">
      <c r="J2278" s="59"/>
    </row>
    <row r="2279" spans="10:10" x14ac:dyDescent="0.4">
      <c r="J2279" s="59"/>
    </row>
    <row r="2280" spans="10:10" x14ac:dyDescent="0.4">
      <c r="J2280" s="59"/>
    </row>
    <row r="2281" spans="10:10" x14ac:dyDescent="0.4">
      <c r="J2281" s="59"/>
    </row>
    <row r="2282" spans="10:10" x14ac:dyDescent="0.4">
      <c r="J2282" s="59"/>
    </row>
    <row r="2283" spans="10:10" x14ac:dyDescent="0.4">
      <c r="J2283" s="59"/>
    </row>
    <row r="2284" spans="10:10" x14ac:dyDescent="0.4">
      <c r="J2284" s="59"/>
    </row>
    <row r="2285" spans="10:10" x14ac:dyDescent="0.4">
      <c r="J2285" s="59"/>
    </row>
    <row r="2286" spans="10:10" x14ac:dyDescent="0.4">
      <c r="J2286" s="59"/>
    </row>
    <row r="2287" spans="10:10" x14ac:dyDescent="0.4">
      <c r="J2287" s="59"/>
    </row>
    <row r="2288" spans="10:10" x14ac:dyDescent="0.4">
      <c r="J2288" s="59"/>
    </row>
    <row r="2289" spans="10:10" x14ac:dyDescent="0.4">
      <c r="J2289" s="59"/>
    </row>
    <row r="2290" spans="10:10" x14ac:dyDescent="0.4">
      <c r="J2290" s="59"/>
    </row>
    <row r="2291" spans="10:10" x14ac:dyDescent="0.4">
      <c r="J2291" s="59"/>
    </row>
    <row r="2292" spans="10:10" x14ac:dyDescent="0.4">
      <c r="J2292" s="59"/>
    </row>
    <row r="2293" spans="10:10" x14ac:dyDescent="0.4">
      <c r="J2293" s="59"/>
    </row>
    <row r="2294" spans="10:10" x14ac:dyDescent="0.4">
      <c r="J2294" s="59"/>
    </row>
    <row r="2295" spans="10:10" x14ac:dyDescent="0.4">
      <c r="J2295" s="59"/>
    </row>
    <row r="2296" spans="10:10" x14ac:dyDescent="0.4">
      <c r="J2296" s="59"/>
    </row>
    <row r="2297" spans="10:10" x14ac:dyDescent="0.4">
      <c r="J2297" s="59"/>
    </row>
    <row r="2298" spans="10:10" x14ac:dyDescent="0.4">
      <c r="J2298" s="59"/>
    </row>
    <row r="2299" spans="10:10" x14ac:dyDescent="0.4">
      <c r="J2299" s="59"/>
    </row>
    <row r="2300" spans="10:10" x14ac:dyDescent="0.4">
      <c r="J2300" s="59"/>
    </row>
    <row r="2301" spans="10:10" x14ac:dyDescent="0.4">
      <c r="J2301" s="59"/>
    </row>
    <row r="2302" spans="10:10" x14ac:dyDescent="0.4">
      <c r="J2302" s="59"/>
    </row>
    <row r="2303" spans="10:10" x14ac:dyDescent="0.4">
      <c r="J2303" s="59"/>
    </row>
    <row r="2304" spans="10:10" x14ac:dyDescent="0.4">
      <c r="J2304" s="59"/>
    </row>
    <row r="2305" spans="10:10" x14ac:dyDescent="0.4">
      <c r="J2305" s="59"/>
    </row>
    <row r="2306" spans="10:10" x14ac:dyDescent="0.4">
      <c r="J2306" s="59"/>
    </row>
    <row r="2307" spans="10:10" x14ac:dyDescent="0.4">
      <c r="J2307" s="59"/>
    </row>
    <row r="2308" spans="10:10" x14ac:dyDescent="0.4">
      <c r="J2308" s="59"/>
    </row>
    <row r="2309" spans="10:10" x14ac:dyDescent="0.4">
      <c r="J2309" s="59"/>
    </row>
    <row r="2310" spans="10:10" x14ac:dyDescent="0.4">
      <c r="J2310" s="59"/>
    </row>
    <row r="2311" spans="10:10" x14ac:dyDescent="0.4">
      <c r="J2311" s="59"/>
    </row>
    <row r="2312" spans="10:10" x14ac:dyDescent="0.4">
      <c r="J2312" s="59"/>
    </row>
    <row r="2313" spans="10:10" x14ac:dyDescent="0.4">
      <c r="J2313" s="59"/>
    </row>
    <row r="2314" spans="10:10" x14ac:dyDescent="0.4">
      <c r="J2314" s="59"/>
    </row>
    <row r="2315" spans="10:10" x14ac:dyDescent="0.4">
      <c r="J2315" s="59"/>
    </row>
    <row r="2316" spans="10:10" x14ac:dyDescent="0.4">
      <c r="J2316" s="59"/>
    </row>
    <row r="2317" spans="10:10" x14ac:dyDescent="0.4">
      <c r="J2317" s="59"/>
    </row>
    <row r="2318" spans="10:10" x14ac:dyDescent="0.4">
      <c r="J2318" s="59"/>
    </row>
    <row r="2319" spans="10:10" x14ac:dyDescent="0.4">
      <c r="J2319" s="59"/>
    </row>
    <row r="2320" spans="10:10" x14ac:dyDescent="0.4">
      <c r="J2320" s="59"/>
    </row>
    <row r="2321" spans="10:10" x14ac:dyDescent="0.4">
      <c r="J2321" s="59"/>
    </row>
    <row r="2322" spans="10:10" x14ac:dyDescent="0.4">
      <c r="J2322" s="59"/>
    </row>
    <row r="2323" spans="10:10" x14ac:dyDescent="0.4">
      <c r="J2323" s="59"/>
    </row>
    <row r="2324" spans="10:10" x14ac:dyDescent="0.4">
      <c r="J2324" s="59"/>
    </row>
    <row r="2325" spans="10:10" x14ac:dyDescent="0.4">
      <c r="J2325" s="59"/>
    </row>
    <row r="2326" spans="10:10" x14ac:dyDescent="0.4">
      <c r="J2326" s="59"/>
    </row>
    <row r="2327" spans="10:10" x14ac:dyDescent="0.4">
      <c r="J2327" s="59"/>
    </row>
    <row r="2328" spans="10:10" x14ac:dyDescent="0.4">
      <c r="J2328" s="59"/>
    </row>
    <row r="2329" spans="10:10" x14ac:dyDescent="0.4">
      <c r="J2329" s="59"/>
    </row>
    <row r="2330" spans="10:10" x14ac:dyDescent="0.4">
      <c r="J2330" s="59"/>
    </row>
    <row r="2331" spans="10:10" x14ac:dyDescent="0.4">
      <c r="J2331" s="59"/>
    </row>
    <row r="2332" spans="10:10" x14ac:dyDescent="0.4">
      <c r="J2332" s="59"/>
    </row>
    <row r="2333" spans="10:10" x14ac:dyDescent="0.4">
      <c r="J2333" s="59"/>
    </row>
    <row r="2334" spans="10:10" x14ac:dyDescent="0.4">
      <c r="J2334" s="59"/>
    </row>
    <row r="2335" spans="10:10" x14ac:dyDescent="0.4">
      <c r="J2335" s="59"/>
    </row>
    <row r="2336" spans="10:10" x14ac:dyDescent="0.4">
      <c r="J2336" s="59"/>
    </row>
    <row r="2337" spans="10:10" x14ac:dyDescent="0.4">
      <c r="J2337" s="59"/>
    </row>
    <row r="2338" spans="10:10" x14ac:dyDescent="0.4">
      <c r="J2338" s="59"/>
    </row>
    <row r="2339" spans="10:10" x14ac:dyDescent="0.4">
      <c r="J2339" s="59"/>
    </row>
    <row r="2340" spans="10:10" x14ac:dyDescent="0.4">
      <c r="J2340" s="59"/>
    </row>
    <row r="2341" spans="10:10" x14ac:dyDescent="0.4">
      <c r="J2341" s="59"/>
    </row>
    <row r="2342" spans="10:10" x14ac:dyDescent="0.4">
      <c r="J2342" s="59"/>
    </row>
    <row r="2343" spans="10:10" x14ac:dyDescent="0.4">
      <c r="J2343" s="59"/>
    </row>
    <row r="2344" spans="10:10" x14ac:dyDescent="0.4">
      <c r="J2344" s="59"/>
    </row>
    <row r="2345" spans="10:10" x14ac:dyDescent="0.4">
      <c r="J2345" s="59"/>
    </row>
    <row r="2346" spans="10:10" x14ac:dyDescent="0.4">
      <c r="J2346" s="59"/>
    </row>
    <row r="2347" spans="10:10" x14ac:dyDescent="0.4">
      <c r="J2347" s="59"/>
    </row>
    <row r="2348" spans="10:10" x14ac:dyDescent="0.4">
      <c r="J2348" s="59"/>
    </row>
    <row r="2349" spans="10:10" x14ac:dyDescent="0.4">
      <c r="J2349" s="59"/>
    </row>
    <row r="2350" spans="10:10" x14ac:dyDescent="0.4">
      <c r="J2350" s="59"/>
    </row>
    <row r="2351" spans="10:10" x14ac:dyDescent="0.4">
      <c r="J2351" s="59"/>
    </row>
    <row r="2352" spans="10:10" x14ac:dyDescent="0.4">
      <c r="J2352" s="59"/>
    </row>
    <row r="2353" spans="10:10" x14ac:dyDescent="0.4">
      <c r="J2353" s="59"/>
    </row>
    <row r="2354" spans="10:10" x14ac:dyDescent="0.4">
      <c r="J2354" s="59"/>
    </row>
    <row r="2355" spans="10:10" x14ac:dyDescent="0.4">
      <c r="J2355" s="59"/>
    </row>
    <row r="2356" spans="10:10" x14ac:dyDescent="0.4">
      <c r="J2356" s="59"/>
    </row>
    <row r="2357" spans="10:10" x14ac:dyDescent="0.4">
      <c r="J2357" s="59"/>
    </row>
    <row r="2358" spans="10:10" x14ac:dyDescent="0.4">
      <c r="J2358" s="59"/>
    </row>
    <row r="2359" spans="10:10" x14ac:dyDescent="0.4">
      <c r="J2359" s="59"/>
    </row>
    <row r="2360" spans="10:10" x14ac:dyDescent="0.4">
      <c r="J2360" s="59"/>
    </row>
    <row r="2361" spans="10:10" x14ac:dyDescent="0.4">
      <c r="J2361" s="59"/>
    </row>
    <row r="2362" spans="10:10" x14ac:dyDescent="0.4">
      <c r="J2362" s="59"/>
    </row>
    <row r="2363" spans="10:10" x14ac:dyDescent="0.4">
      <c r="J2363" s="59"/>
    </row>
    <row r="2364" spans="10:10" x14ac:dyDescent="0.4">
      <c r="J2364" s="59"/>
    </row>
    <row r="2365" spans="10:10" x14ac:dyDescent="0.4">
      <c r="J2365" s="59"/>
    </row>
    <row r="2366" spans="10:10" x14ac:dyDescent="0.4">
      <c r="J2366" s="59"/>
    </row>
    <row r="2367" spans="10:10" x14ac:dyDescent="0.4">
      <c r="J2367" s="59"/>
    </row>
    <row r="2368" spans="10:10" x14ac:dyDescent="0.4">
      <c r="J2368" s="59"/>
    </row>
    <row r="2369" spans="10:10" x14ac:dyDescent="0.4">
      <c r="J2369" s="59"/>
    </row>
    <row r="2370" spans="10:10" x14ac:dyDescent="0.4">
      <c r="J2370" s="59"/>
    </row>
    <row r="2371" spans="10:10" x14ac:dyDescent="0.4">
      <c r="J2371" s="59"/>
    </row>
    <row r="2372" spans="10:10" x14ac:dyDescent="0.4">
      <c r="J2372" s="59"/>
    </row>
    <row r="2373" spans="10:10" x14ac:dyDescent="0.4">
      <c r="J2373" s="59"/>
    </row>
    <row r="2374" spans="10:10" x14ac:dyDescent="0.4">
      <c r="J2374" s="59"/>
    </row>
    <row r="2375" spans="10:10" x14ac:dyDescent="0.4">
      <c r="J2375" s="59"/>
    </row>
  </sheetData>
  <mergeCells count="2">
    <mergeCell ref="F67:I67"/>
    <mergeCell ref="H7:I7"/>
  </mergeCells>
  <hyperlinks>
    <hyperlink ref="D98" location="Tarifentwicklung!A1" display="Weiter auf Seite 3 Tarifentwicklung" xr:uid="{186CA062-09AF-45DE-AD3F-D684BDE4B76C}"/>
  </hyperlinks>
  <pageMargins left="0.25" right="0.25" top="0.75" bottom="0.75" header="0.3" footer="0.3"/>
  <pageSetup paperSize="9" scale="46" fitToHeight="0" orientation="landscape" r:id="rId1"/>
  <rowBreaks count="1" manualBreakCount="1">
    <brk id="44"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23510-DDB2-4F13-84DB-7BF0782B93A6}">
  <sheetPr>
    <tabColor theme="6"/>
    <pageSetUpPr fitToPage="1"/>
  </sheetPr>
  <dimension ref="A1:I157"/>
  <sheetViews>
    <sheetView zoomScaleNormal="100" zoomScaleSheetLayoutView="100" workbookViewId="0"/>
  </sheetViews>
  <sheetFormatPr baseColWidth="10" defaultColWidth="11.44140625" defaultRowHeight="17.25" x14ac:dyDescent="0.4"/>
  <cols>
    <col min="1" max="2" width="2.77734375" style="59" customWidth="1"/>
    <col min="3" max="3" width="11.44140625" style="59"/>
    <col min="4" max="4" width="77.77734375" style="59" customWidth="1"/>
    <col min="5" max="5" width="24.33203125" style="59" customWidth="1"/>
    <col min="6" max="6" width="20.33203125" style="59" customWidth="1"/>
    <col min="7" max="7" width="21.77734375" style="59" customWidth="1"/>
    <col min="8" max="8" width="22.5546875" style="59" customWidth="1"/>
    <col min="9" max="9" width="17.77734375" style="59" customWidth="1"/>
    <col min="10" max="10" width="16.88671875" style="59" customWidth="1"/>
    <col min="11" max="16384" width="11.44140625" style="59"/>
  </cols>
  <sheetData>
    <row r="1" spans="1:9" x14ac:dyDescent="0.4">
      <c r="A1" s="3"/>
      <c r="B1" s="3"/>
      <c r="C1" s="3"/>
      <c r="D1" s="3"/>
      <c r="E1" s="3"/>
      <c r="F1" s="3"/>
      <c r="G1" s="3"/>
      <c r="H1" s="3"/>
      <c r="I1" s="3"/>
    </row>
    <row r="2" spans="1:9" ht="30" x14ac:dyDescent="0.4">
      <c r="A2" s="3"/>
      <c r="B2" s="3"/>
      <c r="C2" s="3"/>
      <c r="D2" s="123" t="s">
        <v>18</v>
      </c>
      <c r="E2" s="3"/>
      <c r="F2" s="3"/>
      <c r="G2" s="3"/>
      <c r="H2" s="3"/>
      <c r="I2" s="3"/>
    </row>
    <row r="3" spans="1:9" x14ac:dyDescent="0.4">
      <c r="A3" s="3"/>
      <c r="B3" s="3"/>
      <c r="C3" s="3"/>
      <c r="D3" s="60"/>
      <c r="E3" s="3"/>
      <c r="F3" s="3"/>
      <c r="G3" s="3"/>
      <c r="H3" s="3"/>
      <c r="I3" s="3"/>
    </row>
    <row r="4" spans="1:9" x14ac:dyDescent="0.4">
      <c r="A4" s="3"/>
      <c r="B4" s="3"/>
      <c r="C4" s="3"/>
      <c r="D4" s="3"/>
      <c r="E4" s="3"/>
      <c r="F4" s="3"/>
      <c r="G4" s="3"/>
      <c r="H4" s="3"/>
      <c r="I4" s="3"/>
    </row>
    <row r="5" spans="1:9" ht="20.25" x14ac:dyDescent="0.4">
      <c r="A5" s="3"/>
      <c r="B5" s="3"/>
      <c r="C5" s="153">
        <f>Personalstruktur!C67+1</f>
        <v>11</v>
      </c>
      <c r="D5" s="110" t="s">
        <v>61</v>
      </c>
      <c r="E5" s="3"/>
      <c r="F5" s="3"/>
      <c r="G5" s="3"/>
      <c r="H5" s="3"/>
      <c r="I5" s="152"/>
    </row>
    <row r="6" spans="1:9" x14ac:dyDescent="0.4">
      <c r="A6" s="3"/>
      <c r="B6" s="3"/>
      <c r="C6" s="3"/>
      <c r="D6" s="95" t="s">
        <v>62</v>
      </c>
      <c r="E6" s="3"/>
      <c r="F6" s="3"/>
      <c r="G6" s="3"/>
      <c r="H6" s="3"/>
      <c r="I6" s="3"/>
    </row>
    <row r="7" spans="1:9" x14ac:dyDescent="0.4">
      <c r="A7" s="3"/>
      <c r="B7" s="3"/>
      <c r="C7" s="3"/>
      <c r="D7" s="95" t="s">
        <v>63</v>
      </c>
      <c r="E7" s="3"/>
      <c r="F7" s="3"/>
      <c r="G7" s="3"/>
      <c r="H7" s="3"/>
      <c r="I7" s="3"/>
    </row>
    <row r="8" spans="1:9" x14ac:dyDescent="0.4">
      <c r="A8" s="3"/>
      <c r="B8" s="3"/>
      <c r="C8" s="3"/>
      <c r="D8" s="125" t="s">
        <v>12</v>
      </c>
      <c r="E8" s="56" t="s">
        <v>64</v>
      </c>
      <c r="F8" s="3"/>
      <c r="G8" s="3"/>
      <c r="H8" s="3"/>
      <c r="I8" s="3"/>
    </row>
    <row r="9" spans="1:9" ht="19.5" x14ac:dyDescent="0.45">
      <c r="A9" s="3"/>
      <c r="B9" s="1"/>
      <c r="C9" s="3"/>
      <c r="D9" s="128" t="s">
        <v>65</v>
      </c>
      <c r="E9" s="129">
        <v>0</v>
      </c>
      <c r="F9" s="3"/>
      <c r="G9" s="233" t="s">
        <v>0</v>
      </c>
      <c r="H9" s="233"/>
      <c r="I9" s="3"/>
    </row>
    <row r="10" spans="1:9" ht="19.5" x14ac:dyDescent="0.45">
      <c r="A10" s="3"/>
      <c r="B10" s="1"/>
      <c r="C10" s="3"/>
      <c r="D10" s="127" t="s">
        <v>66</v>
      </c>
      <c r="E10" s="129">
        <v>0</v>
      </c>
      <c r="F10" s="3"/>
      <c r="G10" s="43" t="s">
        <v>240</v>
      </c>
      <c r="H10" s="43" t="s">
        <v>249</v>
      </c>
      <c r="I10" s="3"/>
    </row>
    <row r="11" spans="1:9" ht="19.5" x14ac:dyDescent="0.45">
      <c r="A11" s="3"/>
      <c r="B11" s="1"/>
      <c r="C11" s="3"/>
      <c r="D11" s="127" t="s">
        <v>67</v>
      </c>
      <c r="E11" s="129">
        <v>0</v>
      </c>
      <c r="F11" s="3"/>
      <c r="G11" s="45" t="s">
        <v>246</v>
      </c>
      <c r="H11" s="45" t="s">
        <v>250</v>
      </c>
      <c r="I11" s="3"/>
    </row>
    <row r="12" spans="1:9" ht="19.5" x14ac:dyDescent="0.45">
      <c r="A12" s="3"/>
      <c r="B12" s="1"/>
      <c r="C12" s="3"/>
      <c r="D12" s="127" t="s">
        <v>68</v>
      </c>
      <c r="E12" s="129">
        <v>0</v>
      </c>
      <c r="F12" s="3"/>
      <c r="G12" s="45" t="s">
        <v>247</v>
      </c>
      <c r="H12" s="45" t="s">
        <v>346</v>
      </c>
      <c r="I12" s="3"/>
    </row>
    <row r="13" spans="1:9" ht="19.5" x14ac:dyDescent="0.45">
      <c r="A13" s="3"/>
      <c r="B13" s="1"/>
      <c r="C13" s="3"/>
      <c r="D13" s="127" t="s">
        <v>69</v>
      </c>
      <c r="E13" s="129">
        <v>0</v>
      </c>
      <c r="F13" s="3"/>
      <c r="G13" s="155" t="s">
        <v>312</v>
      </c>
      <c r="H13" s="156" t="s">
        <v>313</v>
      </c>
      <c r="I13" s="3"/>
    </row>
    <row r="14" spans="1:9" ht="19.5" x14ac:dyDescent="0.45">
      <c r="A14" s="3"/>
      <c r="B14" s="1"/>
      <c r="C14" s="3"/>
      <c r="D14" s="127" t="s">
        <v>70</v>
      </c>
      <c r="E14" s="129">
        <v>0</v>
      </c>
      <c r="F14" s="3"/>
      <c r="G14" s="155" t="s">
        <v>314</v>
      </c>
      <c r="H14" s="156" t="s">
        <v>315</v>
      </c>
      <c r="I14" s="3"/>
    </row>
    <row r="15" spans="1:9" ht="19.5" x14ac:dyDescent="0.45">
      <c r="A15" s="3"/>
      <c r="B15" s="1"/>
      <c r="C15" s="3"/>
      <c r="D15" s="127" t="s">
        <v>71</v>
      </c>
      <c r="E15" s="129">
        <v>0</v>
      </c>
      <c r="F15" s="111"/>
      <c r="G15" s="155" t="s">
        <v>316</v>
      </c>
      <c r="H15" s="156" t="s">
        <v>317</v>
      </c>
      <c r="I15" s="111"/>
    </row>
    <row r="16" spans="1:9" ht="19.5" x14ac:dyDescent="0.45">
      <c r="A16" s="3"/>
      <c r="B16" s="1"/>
      <c r="C16" s="3"/>
      <c r="D16" s="127" t="s">
        <v>72</v>
      </c>
      <c r="E16" s="129">
        <v>0</v>
      </c>
      <c r="F16" s="3"/>
      <c r="G16" s="155" t="s">
        <v>318</v>
      </c>
      <c r="H16" s="156" t="s">
        <v>325</v>
      </c>
      <c r="I16" s="3"/>
    </row>
    <row r="17" spans="1:9" ht="19.5" x14ac:dyDescent="0.45">
      <c r="A17" s="3"/>
      <c r="B17" s="1"/>
      <c r="C17" s="3"/>
      <c r="D17" s="127" t="s">
        <v>73</v>
      </c>
      <c r="E17" s="129">
        <v>0</v>
      </c>
      <c r="F17" s="3"/>
      <c r="G17" s="155" t="s">
        <v>319</v>
      </c>
      <c r="H17" s="156" t="s">
        <v>324</v>
      </c>
      <c r="I17" s="3"/>
    </row>
    <row r="18" spans="1:9" ht="15.75" customHeight="1" x14ac:dyDescent="0.45">
      <c r="A18" s="3"/>
      <c r="B18" s="1"/>
      <c r="C18" s="3"/>
      <c r="D18" s="127" t="s">
        <v>74</v>
      </c>
      <c r="E18" s="129">
        <v>0</v>
      </c>
      <c r="F18" s="3"/>
      <c r="G18" s="155" t="s">
        <v>320</v>
      </c>
      <c r="H18" s="156" t="s">
        <v>326</v>
      </c>
      <c r="I18" s="3"/>
    </row>
    <row r="19" spans="1:9" ht="19.5" x14ac:dyDescent="0.45">
      <c r="A19" s="3"/>
      <c r="B19" s="1"/>
      <c r="C19" s="3"/>
      <c r="D19" s="127" t="s">
        <v>75</v>
      </c>
      <c r="E19" s="129">
        <v>0</v>
      </c>
      <c r="F19" s="3"/>
      <c r="G19" s="155" t="s">
        <v>321</v>
      </c>
      <c r="H19" s="156" t="s">
        <v>327</v>
      </c>
      <c r="I19" s="3"/>
    </row>
    <row r="20" spans="1:9" ht="19.5" x14ac:dyDescent="0.45">
      <c r="A20" s="3"/>
      <c r="B20" s="1"/>
      <c r="C20" s="3"/>
      <c r="D20" s="127" t="s">
        <v>76</v>
      </c>
      <c r="E20" s="129">
        <v>0</v>
      </c>
      <c r="F20" s="3"/>
      <c r="G20" s="155" t="s">
        <v>322</v>
      </c>
      <c r="H20" s="156" t="s">
        <v>328</v>
      </c>
      <c r="I20" s="3"/>
    </row>
    <row r="21" spans="1:9" ht="19.5" x14ac:dyDescent="0.45">
      <c r="A21" s="3"/>
      <c r="B21" s="1"/>
      <c r="C21" s="3"/>
      <c r="D21" s="127" t="s">
        <v>77</v>
      </c>
      <c r="E21" s="129">
        <v>0</v>
      </c>
      <c r="F21" s="114"/>
      <c r="G21" s="155" t="s">
        <v>323</v>
      </c>
      <c r="H21" s="156" t="s">
        <v>329</v>
      </c>
      <c r="I21" s="114"/>
    </row>
    <row r="22" spans="1:9" ht="16.5" customHeight="1" x14ac:dyDescent="0.45">
      <c r="A22" s="3"/>
      <c r="B22" s="1"/>
      <c r="C22" s="3"/>
      <c r="D22" s="127" t="s">
        <v>78</v>
      </c>
      <c r="E22" s="129">
        <v>0</v>
      </c>
      <c r="F22" s="115"/>
      <c r="G22" s="45" t="s">
        <v>248</v>
      </c>
      <c r="H22" s="45" t="s">
        <v>403</v>
      </c>
      <c r="I22" s="115"/>
    </row>
    <row r="23" spans="1:9" ht="16.5" customHeight="1" x14ac:dyDescent="0.45">
      <c r="A23" s="3"/>
      <c r="B23" s="1"/>
      <c r="C23" s="3"/>
      <c r="D23" s="127" t="s">
        <v>79</v>
      </c>
      <c r="E23" s="129">
        <v>0</v>
      </c>
      <c r="F23" s="115"/>
      <c r="G23" s="44" t="s">
        <v>206</v>
      </c>
      <c r="H23" s="101" t="s">
        <v>380</v>
      </c>
      <c r="I23" s="115"/>
    </row>
    <row r="24" spans="1:9" ht="19.5" x14ac:dyDescent="0.45">
      <c r="A24" s="3"/>
      <c r="B24" s="1"/>
      <c r="C24" s="3"/>
      <c r="D24" s="127" t="s">
        <v>80</v>
      </c>
      <c r="E24" s="129">
        <v>0</v>
      </c>
      <c r="F24" s="3"/>
      <c r="G24" s="44" t="s">
        <v>252</v>
      </c>
      <c r="H24" s="101" t="s">
        <v>379</v>
      </c>
      <c r="I24" s="3"/>
    </row>
    <row r="25" spans="1:9" ht="19.5" x14ac:dyDescent="0.45">
      <c r="A25" s="3"/>
      <c r="B25" s="1"/>
      <c r="C25" s="3"/>
      <c r="D25" s="127" t="s">
        <v>81</v>
      </c>
      <c r="E25" s="129">
        <v>0</v>
      </c>
      <c r="F25" s="54"/>
      <c r="G25" s="43" t="s">
        <v>253</v>
      </c>
      <c r="H25" s="99" t="s">
        <v>402</v>
      </c>
      <c r="I25" s="54"/>
    </row>
    <row r="26" spans="1:9" ht="19.5" x14ac:dyDescent="0.45">
      <c r="A26" s="3"/>
      <c r="B26" s="1"/>
      <c r="C26" s="3"/>
      <c r="D26" s="127" t="s">
        <v>82</v>
      </c>
      <c r="E26" s="129">
        <v>0</v>
      </c>
      <c r="F26" s="3"/>
      <c r="G26" s="3"/>
      <c r="H26" s="3"/>
      <c r="I26" s="3"/>
    </row>
    <row r="27" spans="1:9" ht="19.5" x14ac:dyDescent="0.45">
      <c r="A27" s="3"/>
      <c r="B27" s="1"/>
      <c r="C27" s="3"/>
      <c r="D27" s="127" t="s">
        <v>83</v>
      </c>
      <c r="E27" s="129">
        <v>0</v>
      </c>
      <c r="F27" s="3"/>
      <c r="G27" s="3"/>
      <c r="H27" s="3"/>
      <c r="I27" s="3"/>
    </row>
    <row r="28" spans="1:9" ht="15.75" customHeight="1" x14ac:dyDescent="0.45">
      <c r="A28" s="3"/>
      <c r="B28" s="1"/>
      <c r="C28" s="3"/>
      <c r="D28" s="127" t="s">
        <v>84</v>
      </c>
      <c r="E28" s="129">
        <v>0</v>
      </c>
      <c r="F28" s="3"/>
      <c r="G28" s="3"/>
      <c r="H28" s="3"/>
      <c r="I28" s="3"/>
    </row>
    <row r="29" spans="1:9" ht="19.5" x14ac:dyDescent="0.45">
      <c r="A29" s="3"/>
      <c r="B29" s="1"/>
      <c r="C29" s="3"/>
      <c r="D29" s="127" t="s">
        <v>85</v>
      </c>
      <c r="E29" s="129">
        <v>0</v>
      </c>
      <c r="F29" s="3"/>
      <c r="G29" s="3"/>
      <c r="H29" s="3"/>
      <c r="I29" s="3"/>
    </row>
    <row r="30" spans="1:9" ht="19.5" x14ac:dyDescent="0.45">
      <c r="A30" s="3"/>
      <c r="B30" s="1"/>
      <c r="C30" s="3"/>
      <c r="D30" s="127" t="s">
        <v>86</v>
      </c>
      <c r="E30" s="129">
        <v>0</v>
      </c>
      <c r="F30" s="3"/>
      <c r="G30" s="3"/>
      <c r="H30" s="3"/>
      <c r="I30" s="3"/>
    </row>
    <row r="31" spans="1:9" ht="19.5" x14ac:dyDescent="0.45">
      <c r="A31" s="3"/>
      <c r="B31" s="1"/>
      <c r="C31" s="3"/>
      <c r="D31" s="127" t="s">
        <v>87</v>
      </c>
      <c r="E31" s="129">
        <v>0</v>
      </c>
      <c r="F31" s="114"/>
      <c r="G31" s="114"/>
      <c r="H31" s="114"/>
      <c r="I31" s="114"/>
    </row>
    <row r="32" spans="1:9" ht="19.5" x14ac:dyDescent="0.45">
      <c r="A32" s="3"/>
      <c r="B32" s="1"/>
      <c r="C32" s="3"/>
      <c r="D32" s="127" t="s">
        <v>88</v>
      </c>
      <c r="E32" s="129">
        <v>0</v>
      </c>
      <c r="F32" s="114"/>
      <c r="G32" s="114"/>
      <c r="H32" s="114"/>
      <c r="I32" s="114"/>
    </row>
    <row r="33" spans="1:9" ht="16.5" customHeight="1" x14ac:dyDescent="0.45">
      <c r="A33" s="3"/>
      <c r="B33" s="1"/>
      <c r="C33" s="3"/>
      <c r="D33" s="127" t="s">
        <v>89</v>
      </c>
      <c r="E33" s="129">
        <v>0</v>
      </c>
      <c r="F33" s="115"/>
      <c r="G33" s="115"/>
      <c r="H33" s="115"/>
      <c r="I33" s="115"/>
    </row>
    <row r="34" spans="1:9" ht="19.5" x14ac:dyDescent="0.45">
      <c r="A34" s="3"/>
      <c r="B34" s="1"/>
      <c r="C34" s="3"/>
      <c r="D34" s="127" t="s">
        <v>90</v>
      </c>
      <c r="E34" s="129">
        <v>0</v>
      </c>
      <c r="F34" s="3"/>
      <c r="G34" s="3"/>
      <c r="H34" s="3"/>
      <c r="I34" s="3"/>
    </row>
    <row r="35" spans="1:9" ht="19.5" x14ac:dyDescent="0.45">
      <c r="A35" s="3"/>
      <c r="B35" s="1"/>
      <c r="C35" s="3"/>
      <c r="D35" s="127" t="s">
        <v>91</v>
      </c>
      <c r="E35" s="129">
        <v>0</v>
      </c>
      <c r="F35" s="3"/>
      <c r="G35" s="3"/>
      <c r="H35" s="3"/>
      <c r="I35" s="3"/>
    </row>
    <row r="36" spans="1:9" ht="19.5" x14ac:dyDescent="0.45">
      <c r="A36" s="3"/>
      <c r="B36" s="1"/>
      <c r="C36" s="3"/>
      <c r="D36" s="126" t="s">
        <v>92</v>
      </c>
      <c r="E36" s="130">
        <v>0</v>
      </c>
      <c r="F36" s="3"/>
      <c r="G36" s="3"/>
      <c r="H36" s="3"/>
      <c r="I36" s="3"/>
    </row>
    <row r="37" spans="1:9" ht="19.5" x14ac:dyDescent="0.45">
      <c r="A37" s="3"/>
      <c r="B37" s="1"/>
      <c r="C37" s="3"/>
      <c r="D37" s="3"/>
      <c r="E37" s="3"/>
      <c r="F37" s="3"/>
      <c r="G37" s="3"/>
      <c r="H37" s="3"/>
      <c r="I37" s="3"/>
    </row>
    <row r="38" spans="1:9" ht="20.25" x14ac:dyDescent="0.4">
      <c r="A38" s="3"/>
      <c r="B38" s="3"/>
      <c r="C38" s="47">
        <f>C5+1</f>
        <v>12</v>
      </c>
      <c r="D38" s="110" t="s">
        <v>94</v>
      </c>
      <c r="E38" s="3"/>
      <c r="F38" s="3"/>
      <c r="G38" s="3"/>
      <c r="H38" s="3"/>
      <c r="I38" s="3"/>
    </row>
    <row r="39" spans="1:9" x14ac:dyDescent="0.4">
      <c r="A39" s="3"/>
      <c r="B39" s="3"/>
      <c r="C39" s="116"/>
      <c r="D39" s="95" t="s">
        <v>95</v>
      </c>
      <c r="E39" s="3"/>
      <c r="F39" s="3"/>
      <c r="G39" s="3"/>
      <c r="H39" s="3"/>
      <c r="I39" s="3"/>
    </row>
    <row r="40" spans="1:9" x14ac:dyDescent="0.4">
      <c r="A40" s="3"/>
      <c r="B40" s="3"/>
      <c r="C40" s="3"/>
      <c r="D40" s="238" t="s">
        <v>305</v>
      </c>
      <c r="E40" s="238"/>
      <c r="F40" s="238"/>
      <c r="G40" s="3"/>
      <c r="H40" s="3"/>
      <c r="I40" s="3"/>
    </row>
    <row r="41" spans="1:9" x14ac:dyDescent="0.4">
      <c r="A41" s="3"/>
      <c r="B41" s="3"/>
      <c r="C41" s="3"/>
      <c r="D41" s="238"/>
      <c r="E41" s="238"/>
      <c r="F41" s="238"/>
      <c r="G41" s="3"/>
      <c r="H41" s="3"/>
      <c r="I41" s="3"/>
    </row>
    <row r="42" spans="1:9" x14ac:dyDescent="0.4">
      <c r="A42" s="3"/>
      <c r="B42" s="3"/>
      <c r="C42" s="3"/>
      <c r="D42" s="238"/>
      <c r="E42" s="238"/>
      <c r="F42" s="238"/>
      <c r="G42" s="3"/>
      <c r="H42" s="3"/>
      <c r="I42" s="3"/>
    </row>
    <row r="43" spans="1:9" x14ac:dyDescent="0.4">
      <c r="A43" s="3"/>
      <c r="B43" s="3"/>
      <c r="C43" s="3"/>
      <c r="D43" s="169"/>
      <c r="E43" s="169"/>
      <c r="F43" s="169"/>
      <c r="G43" s="3"/>
      <c r="H43" s="3"/>
      <c r="I43" s="3"/>
    </row>
    <row r="44" spans="1:9" ht="20.25" x14ac:dyDescent="0.45">
      <c r="A44" s="3"/>
      <c r="B44" s="3"/>
      <c r="C44" s="47">
        <f>C38+1</f>
        <v>13</v>
      </c>
      <c r="D44" s="110" t="s">
        <v>406</v>
      </c>
      <c r="E44" s="1"/>
      <c r="F44" s="9"/>
      <c r="G44" s="1"/>
      <c r="H44" s="3"/>
      <c r="I44" s="3"/>
    </row>
    <row r="45" spans="1:9" ht="34.5" x14ac:dyDescent="0.45">
      <c r="A45" s="3"/>
      <c r="B45" s="3"/>
      <c r="C45" s="1"/>
      <c r="D45" s="170" t="s">
        <v>332</v>
      </c>
      <c r="E45" s="56" t="s">
        <v>341</v>
      </c>
      <c r="F45" s="56" t="s">
        <v>342</v>
      </c>
      <c r="G45" s="1"/>
      <c r="H45" s="3"/>
      <c r="I45" s="3"/>
    </row>
    <row r="46" spans="1:9" ht="19.5" x14ac:dyDescent="0.45">
      <c r="A46" s="3"/>
      <c r="B46" s="3"/>
      <c r="C46" s="1"/>
      <c r="D46" s="52" t="s">
        <v>340</v>
      </c>
      <c r="E46" s="87"/>
      <c r="F46" s="86"/>
      <c r="G46" s="1"/>
      <c r="H46" s="3"/>
      <c r="I46" s="3"/>
    </row>
    <row r="47" spans="1:9" ht="19.5" x14ac:dyDescent="0.45">
      <c r="A47" s="3"/>
      <c r="B47" s="3"/>
      <c r="C47" s="1"/>
      <c r="D47" s="53" t="s">
        <v>503</v>
      </c>
      <c r="E47" s="88"/>
      <c r="F47" s="85"/>
      <c r="G47" s="1"/>
      <c r="H47" s="3"/>
      <c r="I47" s="3"/>
    </row>
    <row r="48" spans="1:9" ht="19.5" x14ac:dyDescent="0.45">
      <c r="A48" s="3"/>
      <c r="B48" s="3"/>
      <c r="C48" s="1"/>
      <c r="D48" s="52" t="s">
        <v>333</v>
      </c>
      <c r="E48" s="88"/>
      <c r="F48" s="85"/>
      <c r="G48" s="1"/>
      <c r="H48" s="3"/>
      <c r="I48" s="3"/>
    </row>
    <row r="49" spans="1:9" ht="19.5" x14ac:dyDescent="0.45">
      <c r="A49" s="3"/>
      <c r="B49" s="3"/>
      <c r="C49" s="1"/>
      <c r="D49" s="53" t="s">
        <v>334</v>
      </c>
      <c r="E49" s="88"/>
      <c r="F49" s="85"/>
      <c r="G49" s="1"/>
      <c r="H49" s="3"/>
      <c r="I49" s="3"/>
    </row>
    <row r="50" spans="1:9" ht="19.5" x14ac:dyDescent="0.45">
      <c r="A50" s="3"/>
      <c r="B50" s="3"/>
      <c r="C50" s="1"/>
      <c r="D50" s="53" t="s">
        <v>335</v>
      </c>
      <c r="E50" s="88"/>
      <c r="F50" s="85"/>
      <c r="G50" s="1"/>
      <c r="H50" s="3"/>
      <c r="I50" s="3"/>
    </row>
    <row r="51" spans="1:9" ht="19.5" x14ac:dyDescent="0.45">
      <c r="A51" s="3"/>
      <c r="B51" s="3"/>
      <c r="C51" s="1"/>
      <c r="D51" s="53" t="s">
        <v>336</v>
      </c>
      <c r="E51" s="88"/>
      <c r="F51" s="85"/>
      <c r="G51" s="1"/>
      <c r="H51" s="3"/>
      <c r="I51" s="3"/>
    </row>
    <row r="52" spans="1:9" ht="19.5" x14ac:dyDescent="0.45">
      <c r="A52" s="3"/>
      <c r="B52" s="3"/>
      <c r="C52" s="1"/>
      <c r="D52" s="53" t="s">
        <v>337</v>
      </c>
      <c r="E52" s="88"/>
      <c r="F52" s="85"/>
      <c r="G52" s="1"/>
      <c r="H52" s="3"/>
      <c r="I52" s="3"/>
    </row>
    <row r="53" spans="1:9" ht="19.5" x14ac:dyDescent="0.45">
      <c r="A53" s="3"/>
      <c r="B53" s="3"/>
      <c r="C53" s="1"/>
      <c r="D53" s="53" t="s">
        <v>338</v>
      </c>
      <c r="E53" s="88"/>
      <c r="F53" s="85"/>
      <c r="G53" s="1"/>
      <c r="H53" s="3"/>
      <c r="I53" s="3"/>
    </row>
    <row r="54" spans="1:9" ht="19.5" x14ac:dyDescent="0.45">
      <c r="A54" s="3"/>
      <c r="B54" s="3"/>
      <c r="C54" s="1"/>
      <c r="D54" s="94" t="s">
        <v>339</v>
      </c>
      <c r="E54" s="88"/>
      <c r="F54" s="85"/>
      <c r="G54" s="1"/>
      <c r="H54" s="3"/>
      <c r="I54" s="3"/>
    </row>
    <row r="55" spans="1:9" x14ac:dyDescent="0.4">
      <c r="A55" s="3"/>
      <c r="B55" s="3"/>
      <c r="C55" s="3"/>
      <c r="D55" s="169"/>
      <c r="E55" s="169"/>
      <c r="F55" s="169"/>
      <c r="G55" s="3"/>
      <c r="H55" s="3"/>
      <c r="I55" s="3"/>
    </row>
    <row r="56" spans="1:9" ht="15" customHeight="1" x14ac:dyDescent="0.4">
      <c r="A56" s="3"/>
      <c r="B56" s="3"/>
      <c r="C56" s="47">
        <f>C44+1</f>
        <v>14</v>
      </c>
      <c r="D56" s="110" t="s">
        <v>96</v>
      </c>
      <c r="E56" s="3"/>
      <c r="F56" s="3"/>
      <c r="G56" s="3"/>
      <c r="H56" s="3"/>
      <c r="I56" s="3"/>
    </row>
    <row r="57" spans="1:9" ht="15" customHeight="1" x14ac:dyDescent="0.4">
      <c r="A57" s="3"/>
      <c r="B57" s="3"/>
      <c r="C57" s="3"/>
      <c r="D57" s="132" t="s">
        <v>12</v>
      </c>
      <c r="E57" s="117"/>
      <c r="F57" s="117"/>
      <c r="G57" s="117"/>
      <c r="H57" s="117"/>
      <c r="I57" s="117"/>
    </row>
    <row r="58" spans="1:9" ht="15" customHeight="1" x14ac:dyDescent="0.4">
      <c r="A58" s="3"/>
      <c r="B58" s="3"/>
      <c r="C58" s="3"/>
      <c r="D58" s="117"/>
      <c r="E58" s="117"/>
      <c r="F58" s="117"/>
      <c r="G58" s="117"/>
      <c r="H58" s="117"/>
      <c r="I58" s="117"/>
    </row>
    <row r="59" spans="1:9" ht="15" customHeight="1" x14ac:dyDescent="0.4">
      <c r="A59" s="3"/>
      <c r="B59" s="3"/>
      <c r="C59" s="3"/>
      <c r="D59" s="117"/>
      <c r="E59" s="117"/>
      <c r="F59" s="117"/>
      <c r="G59" s="117"/>
      <c r="H59" s="117"/>
      <c r="I59" s="117"/>
    </row>
    <row r="60" spans="1:9" ht="20.25" x14ac:dyDescent="0.4">
      <c r="A60" s="81"/>
      <c r="B60" s="81"/>
      <c r="C60" s="131">
        <f>C56+1</f>
        <v>15</v>
      </c>
      <c r="D60" s="110" t="s">
        <v>289</v>
      </c>
      <c r="E60" s="3"/>
      <c r="F60" s="3"/>
      <c r="G60" s="3"/>
      <c r="H60" s="3"/>
      <c r="I60" s="152"/>
    </row>
    <row r="61" spans="1:9" x14ac:dyDescent="0.4">
      <c r="A61" s="3"/>
      <c r="B61" s="3"/>
      <c r="C61" s="3"/>
      <c r="D61" s="67" t="s">
        <v>97</v>
      </c>
      <c r="E61" s="3"/>
      <c r="F61" s="3"/>
      <c r="G61" s="3"/>
      <c r="H61" s="3"/>
      <c r="I61" s="3"/>
    </row>
    <row r="62" spans="1:9" ht="34.5" x14ac:dyDescent="0.4">
      <c r="A62" s="3"/>
      <c r="B62" s="3"/>
      <c r="C62" s="3"/>
      <c r="D62" s="71" t="s">
        <v>98</v>
      </c>
      <c r="E62" s="71" t="s">
        <v>46</v>
      </c>
      <c r="F62" s="72" t="s">
        <v>291</v>
      </c>
      <c r="G62" s="119"/>
      <c r="H62" s="119"/>
      <c r="I62" s="118"/>
    </row>
    <row r="63" spans="1:9" x14ac:dyDescent="0.4">
      <c r="A63" s="3"/>
      <c r="B63" s="3"/>
      <c r="C63" s="3"/>
      <c r="D63" s="208"/>
      <c r="E63" s="210"/>
      <c r="F63" s="140"/>
      <c r="G63" s="120"/>
      <c r="H63" s="3"/>
      <c r="I63" s="118"/>
    </row>
    <row r="64" spans="1:9" x14ac:dyDescent="0.4">
      <c r="A64" s="3"/>
      <c r="B64" s="3"/>
      <c r="C64" s="3"/>
      <c r="D64" s="209"/>
      <c r="E64" s="211"/>
      <c r="F64" s="136"/>
      <c r="G64" s="120"/>
      <c r="H64" s="120"/>
      <c r="I64" s="118"/>
    </row>
    <row r="65" spans="1:9" x14ac:dyDescent="0.4">
      <c r="A65" s="3"/>
      <c r="B65" s="3"/>
      <c r="C65" s="3"/>
      <c r="D65" s="209"/>
      <c r="E65" s="211"/>
      <c r="F65" s="136"/>
      <c r="G65" s="120"/>
      <c r="H65" s="120"/>
      <c r="I65" s="118"/>
    </row>
    <row r="66" spans="1:9" x14ac:dyDescent="0.4">
      <c r="A66" s="3"/>
      <c r="B66" s="3"/>
      <c r="C66" s="3"/>
      <c r="D66" s="209"/>
      <c r="E66" s="211"/>
      <c r="F66" s="136"/>
      <c r="G66" s="120"/>
      <c r="H66" s="120"/>
      <c r="I66" s="118"/>
    </row>
    <row r="67" spans="1:9" x14ac:dyDescent="0.4">
      <c r="A67" s="3"/>
      <c r="B67" s="3"/>
      <c r="C67" s="3"/>
      <c r="D67" s="208"/>
      <c r="E67" s="212"/>
      <c r="F67" s="138"/>
      <c r="G67" s="120"/>
      <c r="H67" s="120"/>
      <c r="I67" s="118"/>
    </row>
    <row r="68" spans="1:9" x14ac:dyDescent="0.4">
      <c r="A68" s="3"/>
      <c r="B68" s="3"/>
      <c r="C68" s="3"/>
      <c r="D68" s="118"/>
      <c r="E68" s="118"/>
      <c r="F68" s="118"/>
      <c r="G68" s="118"/>
      <c r="H68" s="118"/>
      <c r="I68" s="118"/>
    </row>
    <row r="69" spans="1:9" ht="20.25" x14ac:dyDescent="0.4">
      <c r="A69" s="81"/>
      <c r="B69" s="81"/>
      <c r="C69" s="131">
        <f>C60+1</f>
        <v>16</v>
      </c>
      <c r="D69" s="110" t="s">
        <v>290</v>
      </c>
      <c r="E69" s="3"/>
      <c r="F69" s="3"/>
      <c r="G69" s="3"/>
      <c r="H69" s="3"/>
      <c r="I69" s="152"/>
    </row>
    <row r="70" spans="1:9" ht="34.5" x14ac:dyDescent="0.4">
      <c r="A70" s="3"/>
      <c r="B70" s="3"/>
      <c r="C70" s="3"/>
      <c r="D70" s="71" t="s">
        <v>98</v>
      </c>
      <c r="E70" s="71" t="s">
        <v>46</v>
      </c>
      <c r="F70" s="72" t="s">
        <v>292</v>
      </c>
      <c r="G70" s="119"/>
      <c r="H70" s="119"/>
      <c r="I70" s="117"/>
    </row>
    <row r="71" spans="1:9" x14ac:dyDescent="0.4">
      <c r="A71" s="3"/>
      <c r="B71" s="3"/>
      <c r="C71" s="3"/>
      <c r="D71" s="208"/>
      <c r="E71" s="210"/>
      <c r="F71" s="140"/>
      <c r="G71" s="120"/>
      <c r="H71" s="120"/>
      <c r="I71" s="117"/>
    </row>
    <row r="72" spans="1:9" x14ac:dyDescent="0.4">
      <c r="A72" s="3"/>
      <c r="B72" s="3"/>
      <c r="C72" s="3"/>
      <c r="D72" s="209"/>
      <c r="E72" s="211"/>
      <c r="F72" s="136"/>
      <c r="G72" s="120"/>
      <c r="H72" s="120"/>
      <c r="I72" s="117"/>
    </row>
    <row r="73" spans="1:9" x14ac:dyDescent="0.4">
      <c r="A73" s="3"/>
      <c r="B73" s="3"/>
      <c r="C73" s="3"/>
      <c r="D73" s="209"/>
      <c r="E73" s="211"/>
      <c r="F73" s="136"/>
      <c r="G73" s="120"/>
      <c r="H73" s="120"/>
      <c r="I73" s="117"/>
    </row>
    <row r="74" spans="1:9" x14ac:dyDescent="0.4">
      <c r="A74" s="3"/>
      <c r="B74" s="3"/>
      <c r="C74" s="3"/>
      <c r="D74" s="209"/>
      <c r="E74" s="211"/>
      <c r="F74" s="136"/>
      <c r="G74" s="120"/>
      <c r="H74" s="120"/>
      <c r="I74" s="117"/>
    </row>
    <row r="75" spans="1:9" x14ac:dyDescent="0.4">
      <c r="A75" s="3"/>
      <c r="B75" s="3"/>
      <c r="C75" s="3"/>
      <c r="D75" s="208"/>
      <c r="E75" s="212"/>
      <c r="F75" s="138"/>
      <c r="G75" s="120"/>
      <c r="H75" s="120"/>
      <c r="I75" s="117"/>
    </row>
    <row r="76" spans="1:9" x14ac:dyDescent="0.4">
      <c r="A76" s="3"/>
      <c r="B76" s="3"/>
      <c r="C76" s="3"/>
      <c r="D76" s="117"/>
      <c r="E76" s="117"/>
      <c r="F76" s="117"/>
      <c r="G76" s="117"/>
      <c r="H76" s="117"/>
      <c r="I76" s="117"/>
    </row>
    <row r="77" spans="1:9" ht="20.25" x14ac:dyDescent="0.4">
      <c r="A77" s="81"/>
      <c r="B77" s="81"/>
      <c r="C77" s="131">
        <f>C69+1</f>
        <v>17</v>
      </c>
      <c r="D77" s="110" t="s">
        <v>99</v>
      </c>
      <c r="E77" s="3"/>
      <c r="F77" s="3"/>
      <c r="G77" s="3"/>
      <c r="H77" s="3"/>
      <c r="I77" s="152"/>
    </row>
    <row r="78" spans="1:9" ht="20.25" x14ac:dyDescent="0.45">
      <c r="A78" s="3"/>
      <c r="B78" s="3"/>
      <c r="C78" s="5"/>
      <c r="D78" s="50" t="s">
        <v>100</v>
      </c>
      <c r="E78" s="51" t="s">
        <v>102</v>
      </c>
      <c r="F78" s="51" t="s">
        <v>101</v>
      </c>
      <c r="G78" s="3"/>
      <c r="H78" s="3"/>
      <c r="I78" s="3"/>
    </row>
    <row r="79" spans="1:9" ht="20.25" x14ac:dyDescent="0.45">
      <c r="A79" s="3"/>
      <c r="B79" s="3"/>
      <c r="C79" s="5"/>
      <c r="D79" s="143"/>
      <c r="E79" s="73" t="b">
        <v>0</v>
      </c>
      <c r="F79" s="73" t="b">
        <v>0</v>
      </c>
      <c r="G79" s="3"/>
      <c r="H79" s="3"/>
      <c r="I79" s="3"/>
    </row>
    <row r="80" spans="1:9" ht="20.25" x14ac:dyDescent="0.45">
      <c r="A80" s="3"/>
      <c r="B80" s="3"/>
      <c r="C80" s="5"/>
      <c r="D80" s="143"/>
      <c r="E80" s="3"/>
      <c r="F80" s="3"/>
      <c r="G80" s="65"/>
      <c r="H80" s="65"/>
      <c r="I80" s="3"/>
    </row>
    <row r="81" spans="1:9" ht="20.25" x14ac:dyDescent="0.4">
      <c r="A81" s="81"/>
      <c r="B81" s="81"/>
      <c r="C81" s="131">
        <f>C77+1</f>
        <v>18</v>
      </c>
      <c r="D81" s="112" t="s">
        <v>103</v>
      </c>
      <c r="E81" s="61" t="s">
        <v>104</v>
      </c>
      <c r="F81" s="3"/>
      <c r="G81" s="3"/>
      <c r="H81" s="3"/>
      <c r="I81" s="152"/>
    </row>
    <row r="82" spans="1:9" ht="20.25" x14ac:dyDescent="0.45">
      <c r="A82" s="3"/>
      <c r="B82" s="3"/>
      <c r="C82" s="5"/>
      <c r="D82" s="121" t="s">
        <v>105</v>
      </c>
      <c r="E82" s="141">
        <v>0</v>
      </c>
      <c r="F82" s="3"/>
      <c r="G82" s="3"/>
      <c r="H82" s="65"/>
      <c r="I82" s="3"/>
    </row>
    <row r="83" spans="1:9" x14ac:dyDescent="0.4">
      <c r="A83" s="3"/>
      <c r="B83" s="3"/>
      <c r="C83" s="3"/>
      <c r="D83" s="3"/>
      <c r="E83" s="3"/>
      <c r="F83" s="3"/>
      <c r="G83" s="3"/>
      <c r="H83" s="3"/>
      <c r="I83" s="3"/>
    </row>
    <row r="84" spans="1:9" x14ac:dyDescent="0.4">
      <c r="A84" s="3"/>
      <c r="B84" s="3"/>
      <c r="C84" s="3"/>
      <c r="D84" s="3"/>
      <c r="E84" s="3"/>
      <c r="F84" s="3"/>
      <c r="G84" s="3"/>
      <c r="H84" s="3"/>
      <c r="I84" s="3"/>
    </row>
    <row r="85" spans="1:9" ht="20.25" x14ac:dyDescent="0.4">
      <c r="A85" s="81"/>
      <c r="B85" s="81"/>
      <c r="C85" s="131">
        <f>C81+1</f>
        <v>19</v>
      </c>
      <c r="D85" s="110" t="s">
        <v>106</v>
      </c>
      <c r="E85" s="3"/>
      <c r="F85" s="3"/>
      <c r="G85" s="3"/>
      <c r="H85" s="3"/>
      <c r="I85" s="152"/>
    </row>
    <row r="86" spans="1:9" x14ac:dyDescent="0.4">
      <c r="A86" s="3"/>
      <c r="B86" s="3"/>
      <c r="C86" s="116"/>
      <c r="D86" s="3" t="s">
        <v>107</v>
      </c>
      <c r="E86" s="3"/>
      <c r="F86" s="3"/>
      <c r="G86" s="3"/>
      <c r="H86" s="3"/>
      <c r="I86" s="3"/>
    </row>
    <row r="87" spans="1:9" x14ac:dyDescent="0.4">
      <c r="A87" s="3"/>
      <c r="B87" s="3"/>
      <c r="C87" s="3"/>
      <c r="D87" s="238" t="s">
        <v>305</v>
      </c>
      <c r="E87" s="238"/>
      <c r="F87" s="238"/>
      <c r="G87" s="3"/>
      <c r="H87" s="3"/>
      <c r="I87" s="3"/>
    </row>
    <row r="88" spans="1:9" x14ac:dyDescent="0.4">
      <c r="A88" s="3"/>
      <c r="B88" s="3"/>
      <c r="C88" s="3"/>
      <c r="D88" s="238"/>
      <c r="E88" s="238"/>
      <c r="F88" s="238"/>
      <c r="G88" s="3"/>
      <c r="H88" s="3"/>
      <c r="I88" s="3"/>
    </row>
    <row r="89" spans="1:9" x14ac:dyDescent="0.4">
      <c r="A89" s="3"/>
      <c r="B89" s="3"/>
      <c r="C89" s="3"/>
      <c r="D89" s="238"/>
      <c r="E89" s="238"/>
      <c r="F89" s="238"/>
      <c r="G89" s="3"/>
      <c r="H89" s="3"/>
      <c r="I89" s="3"/>
    </row>
    <row r="90" spans="1:9" ht="20.25" x14ac:dyDescent="0.45">
      <c r="A90" s="3"/>
      <c r="B90" s="3"/>
      <c r="C90" s="5"/>
      <c r="D90" s="3"/>
      <c r="E90" s="3"/>
      <c r="F90" s="3"/>
      <c r="G90" s="3"/>
      <c r="H90" s="3"/>
      <c r="I90" s="3"/>
    </row>
    <row r="91" spans="1:9" ht="20.25" x14ac:dyDescent="0.4">
      <c r="A91" s="81"/>
      <c r="B91" s="81"/>
      <c r="C91" s="154">
        <f>C85+1</f>
        <v>20</v>
      </c>
      <c r="D91" s="110" t="s">
        <v>303</v>
      </c>
      <c r="E91" s="3"/>
      <c r="F91" s="3"/>
      <c r="G91" s="3"/>
      <c r="H91" s="3"/>
      <c r="I91" s="152"/>
    </row>
    <row r="92" spans="1:9" x14ac:dyDescent="0.4">
      <c r="A92" s="3"/>
      <c r="B92" s="3"/>
      <c r="C92" s="3"/>
      <c r="D92" s="113" t="s">
        <v>304</v>
      </c>
      <c r="E92" s="3"/>
      <c r="F92" s="3"/>
      <c r="G92" s="3"/>
      <c r="H92" s="3"/>
      <c r="I92" s="3"/>
    </row>
    <row r="93" spans="1:9" x14ac:dyDescent="0.4">
      <c r="A93" s="3"/>
      <c r="B93" s="3"/>
      <c r="C93" s="3"/>
      <c r="D93" s="238" t="s">
        <v>305</v>
      </c>
      <c r="E93" s="238"/>
      <c r="F93" s="238"/>
      <c r="G93" s="3"/>
      <c r="H93" s="3"/>
      <c r="I93" s="3"/>
    </row>
    <row r="94" spans="1:9" x14ac:dyDescent="0.4">
      <c r="A94" s="3"/>
      <c r="B94" s="3"/>
      <c r="C94" s="3"/>
      <c r="D94" s="238"/>
      <c r="E94" s="238"/>
      <c r="F94" s="238"/>
      <c r="G94" s="3"/>
      <c r="H94" s="3"/>
      <c r="I94" s="3"/>
    </row>
    <row r="95" spans="1:9" x14ac:dyDescent="0.4">
      <c r="A95" s="3"/>
      <c r="B95" s="3"/>
      <c r="C95" s="3"/>
      <c r="D95" s="238"/>
      <c r="E95" s="238"/>
      <c r="F95" s="238"/>
      <c r="G95" s="3"/>
      <c r="H95" s="3"/>
      <c r="I95" s="3"/>
    </row>
    <row r="96" spans="1:9" x14ac:dyDescent="0.4">
      <c r="A96" s="3"/>
      <c r="B96" s="3"/>
      <c r="C96" s="3"/>
      <c r="D96" s="238"/>
      <c r="E96" s="238"/>
      <c r="F96" s="238"/>
      <c r="G96" s="3"/>
      <c r="H96" s="3"/>
      <c r="I96" s="3"/>
    </row>
    <row r="97" spans="1:9" x14ac:dyDescent="0.4">
      <c r="A97" s="3"/>
      <c r="B97" s="3"/>
      <c r="C97" s="3"/>
      <c r="D97" s="238"/>
      <c r="E97" s="238"/>
      <c r="F97" s="238"/>
      <c r="G97" s="3"/>
      <c r="H97" s="3"/>
      <c r="I97" s="3"/>
    </row>
    <row r="98" spans="1:9" x14ac:dyDescent="0.4">
      <c r="A98" s="3"/>
      <c r="B98" s="3"/>
      <c r="C98" s="3"/>
      <c r="D98" s="238"/>
      <c r="E98" s="238"/>
      <c r="F98" s="238"/>
      <c r="G98" s="3"/>
      <c r="H98" s="3"/>
      <c r="I98" s="3"/>
    </row>
    <row r="99" spans="1:9" x14ac:dyDescent="0.4">
      <c r="A99" s="3"/>
      <c r="B99" s="3"/>
      <c r="C99" s="3"/>
      <c r="D99" s="238"/>
      <c r="E99" s="238"/>
      <c r="F99" s="238"/>
      <c r="G99" s="3"/>
      <c r="H99" s="3"/>
      <c r="I99" s="3"/>
    </row>
    <row r="100" spans="1:9" x14ac:dyDescent="0.4">
      <c r="A100" s="3"/>
      <c r="B100" s="3"/>
      <c r="C100" s="3"/>
      <c r="D100" s="238"/>
      <c r="E100" s="238"/>
      <c r="F100" s="238"/>
      <c r="G100" s="3"/>
      <c r="H100" s="3"/>
      <c r="I100" s="3"/>
    </row>
    <row r="101" spans="1:9" x14ac:dyDescent="0.4">
      <c r="A101" s="3"/>
      <c r="B101" s="3"/>
      <c r="C101" s="3"/>
      <c r="D101" s="238"/>
      <c r="E101" s="238"/>
      <c r="F101" s="238"/>
      <c r="G101" s="3"/>
      <c r="H101" s="3"/>
      <c r="I101" s="3"/>
    </row>
    <row r="102" spans="1:9" x14ac:dyDescent="0.4">
      <c r="A102" s="3"/>
      <c r="B102" s="3"/>
      <c r="C102" s="3"/>
      <c r="D102" s="3"/>
      <c r="E102" s="3"/>
      <c r="F102" s="3"/>
      <c r="G102" s="3"/>
      <c r="H102" s="3"/>
      <c r="I102" s="3"/>
    </row>
    <row r="103" spans="1:9" ht="20.25" x14ac:dyDescent="0.4">
      <c r="A103" s="81"/>
      <c r="B103" s="81"/>
      <c r="C103" s="154">
        <f>C91+1</f>
        <v>21</v>
      </c>
      <c r="D103" s="110" t="s">
        <v>108</v>
      </c>
      <c r="E103" s="3"/>
      <c r="F103" s="3"/>
      <c r="G103" s="3"/>
      <c r="H103" s="3"/>
      <c r="I103" s="81"/>
    </row>
    <row r="104" spans="1:9" x14ac:dyDescent="0.4">
      <c r="A104" s="3"/>
      <c r="B104" s="3"/>
      <c r="C104" s="3"/>
      <c r="D104" s="3" t="s">
        <v>109</v>
      </c>
      <c r="E104" s="3"/>
      <c r="F104" s="3"/>
      <c r="G104" s="3"/>
      <c r="H104" s="3"/>
      <c r="I104" s="3"/>
    </row>
    <row r="105" spans="1:9" x14ac:dyDescent="0.4">
      <c r="A105" s="3"/>
      <c r="B105" s="3"/>
      <c r="C105" s="3"/>
      <c r="D105" s="67" t="s">
        <v>63</v>
      </c>
      <c r="E105" s="3"/>
      <c r="F105" s="3"/>
      <c r="G105" s="3"/>
      <c r="H105" s="3"/>
      <c r="I105" s="3"/>
    </row>
    <row r="106" spans="1:9" ht="75" x14ac:dyDescent="0.4">
      <c r="A106" s="3"/>
      <c r="B106" s="3"/>
      <c r="C106" s="3"/>
      <c r="D106" s="71"/>
      <c r="E106" s="72" t="s">
        <v>110</v>
      </c>
      <c r="F106" s="72" t="s">
        <v>302</v>
      </c>
      <c r="G106" s="72" t="s">
        <v>111</v>
      </c>
      <c r="H106" s="72"/>
      <c r="I106" s="3"/>
    </row>
    <row r="107" spans="1:9" x14ac:dyDescent="0.4">
      <c r="A107" s="3"/>
      <c r="B107" s="3"/>
      <c r="C107" s="3"/>
      <c r="D107" s="133"/>
      <c r="E107" s="140" t="s">
        <v>112</v>
      </c>
      <c r="F107" s="142" t="s">
        <v>112</v>
      </c>
      <c r="G107" s="133" t="s">
        <v>112</v>
      </c>
      <c r="H107" s="72"/>
      <c r="I107" s="3"/>
    </row>
    <row r="108" spans="1:9" x14ac:dyDescent="0.4">
      <c r="A108" s="3"/>
      <c r="B108" s="3"/>
      <c r="C108" s="3"/>
      <c r="D108" s="135" t="s">
        <v>113</v>
      </c>
      <c r="E108" s="137"/>
      <c r="F108" s="137"/>
      <c r="G108" s="135"/>
      <c r="H108" s="122"/>
      <c r="I108" s="3"/>
    </row>
    <row r="109" spans="1:9" x14ac:dyDescent="0.4">
      <c r="A109" s="3"/>
      <c r="B109" s="3"/>
      <c r="C109" s="3"/>
      <c r="D109" s="135" t="s">
        <v>114</v>
      </c>
      <c r="E109" s="137"/>
      <c r="F109" s="137"/>
      <c r="G109" s="135"/>
      <c r="H109" s="122"/>
      <c r="I109" s="3"/>
    </row>
    <row r="110" spans="1:9" x14ac:dyDescent="0.4">
      <c r="A110" s="3"/>
      <c r="B110" s="3"/>
      <c r="C110" s="3"/>
      <c r="D110" s="135" t="s">
        <v>115</v>
      </c>
      <c r="E110" s="137"/>
      <c r="F110" s="137"/>
      <c r="G110" s="135"/>
      <c r="H110" s="122"/>
      <c r="I110" s="3"/>
    </row>
    <row r="111" spans="1:9" x14ac:dyDescent="0.4">
      <c r="A111" s="3"/>
      <c r="B111" s="3"/>
      <c r="C111" s="3"/>
      <c r="D111" s="135" t="s">
        <v>116</v>
      </c>
      <c r="E111" s="137"/>
      <c r="F111" s="137"/>
      <c r="G111" s="135"/>
      <c r="H111" s="122"/>
      <c r="I111" s="3"/>
    </row>
    <row r="112" spans="1:9" x14ac:dyDescent="0.4">
      <c r="A112" s="3"/>
      <c r="B112" s="3"/>
      <c r="C112" s="3"/>
      <c r="D112" s="133" t="s">
        <v>117</v>
      </c>
      <c r="E112" s="139"/>
      <c r="F112" s="139"/>
      <c r="G112" s="133"/>
      <c r="H112" s="122"/>
      <c r="I112" s="3"/>
    </row>
    <row r="113" spans="1:9" x14ac:dyDescent="0.4">
      <c r="A113" s="3"/>
      <c r="B113" s="3"/>
      <c r="C113" s="3"/>
      <c r="D113" s="135" t="s">
        <v>118</v>
      </c>
      <c r="E113" s="137"/>
      <c r="F113" s="137"/>
      <c r="G113" s="135"/>
      <c r="H113" s="122"/>
      <c r="I113" s="3"/>
    </row>
    <row r="114" spans="1:9" x14ac:dyDescent="0.4">
      <c r="A114" s="3"/>
      <c r="B114" s="3"/>
      <c r="C114" s="3"/>
      <c r="D114" s="135" t="s">
        <v>119</v>
      </c>
      <c r="E114" s="137"/>
      <c r="F114" s="137"/>
      <c r="G114" s="135"/>
      <c r="H114" s="122"/>
      <c r="I114" s="3"/>
    </row>
    <row r="115" spans="1:9" x14ac:dyDescent="0.4">
      <c r="A115" s="3"/>
      <c r="B115" s="3"/>
      <c r="C115" s="3"/>
      <c r="D115" s="133" t="s">
        <v>120</v>
      </c>
      <c r="E115" s="139"/>
      <c r="F115" s="139"/>
      <c r="G115" s="133"/>
      <c r="H115" s="122"/>
      <c r="I115" s="3"/>
    </row>
    <row r="116" spans="1:9" x14ac:dyDescent="0.4">
      <c r="A116" s="3"/>
      <c r="B116" s="3"/>
      <c r="C116" s="3"/>
      <c r="D116" s="135" t="s">
        <v>121</v>
      </c>
      <c r="E116" s="137"/>
      <c r="F116" s="137"/>
      <c r="G116" s="135"/>
      <c r="H116" s="122"/>
      <c r="I116" s="3"/>
    </row>
    <row r="117" spans="1:9" x14ac:dyDescent="0.4">
      <c r="A117" s="3"/>
      <c r="B117" s="3"/>
      <c r="C117" s="3"/>
      <c r="D117" s="135" t="s">
        <v>122</v>
      </c>
      <c r="E117" s="137"/>
      <c r="F117" s="137"/>
      <c r="G117" s="135"/>
      <c r="H117" s="122"/>
      <c r="I117" s="3"/>
    </row>
    <row r="118" spans="1:9" x14ac:dyDescent="0.4">
      <c r="A118" s="3"/>
      <c r="B118" s="3"/>
      <c r="C118" s="3"/>
      <c r="D118" s="133" t="s">
        <v>123</v>
      </c>
      <c r="E118" s="139"/>
      <c r="F118" s="139"/>
      <c r="G118" s="133"/>
      <c r="H118" s="122"/>
      <c r="I118" s="3"/>
    </row>
    <row r="119" spans="1:9" x14ac:dyDescent="0.4">
      <c r="A119" s="3"/>
      <c r="B119" s="3"/>
      <c r="C119" s="3"/>
      <c r="D119" s="135" t="s">
        <v>124</v>
      </c>
      <c r="E119" s="137"/>
      <c r="F119" s="137"/>
      <c r="G119" s="135"/>
      <c r="H119" s="122"/>
      <c r="I119" s="3"/>
    </row>
    <row r="120" spans="1:9" x14ac:dyDescent="0.4">
      <c r="A120" s="3"/>
      <c r="B120" s="3"/>
      <c r="C120" s="3"/>
      <c r="D120" s="135" t="s">
        <v>125</v>
      </c>
      <c r="E120" s="137"/>
      <c r="F120" s="137"/>
      <c r="G120" s="135"/>
      <c r="H120" s="122"/>
      <c r="I120" s="3"/>
    </row>
    <row r="121" spans="1:9" x14ac:dyDescent="0.4">
      <c r="A121" s="3"/>
      <c r="B121" s="3"/>
      <c r="C121" s="3"/>
      <c r="D121" s="133" t="s">
        <v>126</v>
      </c>
      <c r="E121" s="139"/>
      <c r="F121" s="139"/>
      <c r="G121" s="133"/>
      <c r="H121" s="122"/>
      <c r="I121" s="3"/>
    </row>
    <row r="122" spans="1:9" x14ac:dyDescent="0.4">
      <c r="A122" s="3"/>
      <c r="B122" s="3"/>
      <c r="C122" s="3"/>
      <c r="D122" s="135" t="s">
        <v>127</v>
      </c>
      <c r="E122" s="137"/>
      <c r="F122" s="137"/>
      <c r="G122" s="135"/>
      <c r="H122" s="122"/>
      <c r="I122" s="3"/>
    </row>
    <row r="123" spans="1:9" x14ac:dyDescent="0.4">
      <c r="A123" s="3"/>
      <c r="B123" s="3"/>
      <c r="C123" s="3"/>
      <c r="D123" s="135" t="s">
        <v>128</v>
      </c>
      <c r="E123" s="137"/>
      <c r="F123" s="137"/>
      <c r="G123" s="135"/>
      <c r="H123" s="122"/>
      <c r="I123" s="3"/>
    </row>
    <row r="124" spans="1:9" x14ac:dyDescent="0.4">
      <c r="A124" s="3"/>
      <c r="B124" s="3"/>
      <c r="C124" s="3"/>
      <c r="D124" s="133" t="s">
        <v>129</v>
      </c>
      <c r="E124" s="139"/>
      <c r="F124" s="139"/>
      <c r="G124" s="133"/>
      <c r="H124" s="122"/>
      <c r="I124" s="3"/>
    </row>
    <row r="125" spans="1:9" x14ac:dyDescent="0.4">
      <c r="A125" s="3"/>
      <c r="B125" s="3"/>
      <c r="C125" s="3"/>
      <c r="D125" s="3"/>
      <c r="E125" s="3"/>
      <c r="F125" s="3"/>
      <c r="G125" s="3"/>
      <c r="H125" s="3"/>
      <c r="I125" s="3"/>
    </row>
    <row r="126" spans="1:9" ht="20.25" x14ac:dyDescent="0.4">
      <c r="A126" s="81"/>
      <c r="B126" s="81"/>
      <c r="C126" s="154">
        <f>C103+1</f>
        <v>22</v>
      </c>
      <c r="D126" s="110" t="s">
        <v>130</v>
      </c>
      <c r="E126" s="3"/>
      <c r="F126" s="3"/>
      <c r="G126" s="3"/>
      <c r="H126" s="3"/>
      <c r="I126" s="81"/>
    </row>
    <row r="127" spans="1:9" x14ac:dyDescent="0.4">
      <c r="A127" s="3"/>
      <c r="B127" s="3"/>
      <c r="C127" s="3"/>
      <c r="D127" s="3" t="s">
        <v>131</v>
      </c>
      <c r="E127" s="3"/>
      <c r="F127" s="3"/>
      <c r="G127" s="3"/>
      <c r="H127" s="3"/>
      <c r="I127" s="3"/>
    </row>
    <row r="128" spans="1:9" x14ac:dyDescent="0.4">
      <c r="A128" s="3"/>
      <c r="B128" s="3"/>
      <c r="C128" s="3"/>
      <c r="D128" s="67" t="s">
        <v>24</v>
      </c>
      <c r="E128" s="3"/>
      <c r="F128" s="3"/>
      <c r="G128" s="3"/>
      <c r="H128" s="3"/>
      <c r="I128" s="3"/>
    </row>
    <row r="129" spans="1:9" ht="60" customHeight="1" x14ac:dyDescent="0.4">
      <c r="A129" s="3"/>
      <c r="B129" s="3"/>
      <c r="C129" s="3"/>
      <c r="D129" s="71"/>
      <c r="E129" s="72" t="s">
        <v>132</v>
      </c>
      <c r="F129" s="149" t="s">
        <v>293</v>
      </c>
      <c r="G129" s="149" t="s">
        <v>294</v>
      </c>
      <c r="H129" s="71" t="s">
        <v>133</v>
      </c>
      <c r="I129" s="3"/>
    </row>
    <row r="130" spans="1:9" x14ac:dyDescent="0.4">
      <c r="A130" s="3"/>
      <c r="B130" s="3"/>
      <c r="C130" s="3"/>
      <c r="D130" s="133" t="s">
        <v>113</v>
      </c>
      <c r="E130" s="73" t="b">
        <v>0</v>
      </c>
      <c r="F130" s="150" t="b">
        <v>0</v>
      </c>
      <c r="G130" s="150" t="b">
        <v>0</v>
      </c>
      <c r="H130" s="73" t="b">
        <v>0</v>
      </c>
      <c r="I130" s="3"/>
    </row>
    <row r="131" spans="1:9" x14ac:dyDescent="0.4">
      <c r="A131" s="3"/>
      <c r="B131" s="3"/>
      <c r="C131" s="3"/>
      <c r="D131" s="135" t="s">
        <v>114</v>
      </c>
      <c r="E131" s="146" t="b">
        <v>0</v>
      </c>
      <c r="F131" s="146" t="b">
        <v>0</v>
      </c>
      <c r="G131" s="146" t="b">
        <v>0</v>
      </c>
      <c r="H131" s="104" t="b">
        <v>0</v>
      </c>
      <c r="I131" s="3"/>
    </row>
    <row r="132" spans="1:9" x14ac:dyDescent="0.4">
      <c r="A132" s="3"/>
      <c r="B132" s="3"/>
      <c r="C132" s="3"/>
      <c r="D132" s="135" t="s">
        <v>115</v>
      </c>
      <c r="E132" s="146" t="b">
        <v>0</v>
      </c>
      <c r="F132" s="146" t="b">
        <v>0</v>
      </c>
      <c r="G132" s="146" t="b">
        <v>0</v>
      </c>
      <c r="H132" s="104" t="b">
        <v>0</v>
      </c>
      <c r="I132" s="3"/>
    </row>
    <row r="133" spans="1:9" x14ac:dyDescent="0.4">
      <c r="A133" s="3"/>
      <c r="B133" s="3"/>
      <c r="C133" s="3"/>
      <c r="D133" s="135" t="s">
        <v>116</v>
      </c>
      <c r="E133" s="146" t="b">
        <v>0</v>
      </c>
      <c r="F133" s="146" t="b">
        <v>0</v>
      </c>
      <c r="G133" s="146" t="b">
        <v>0</v>
      </c>
      <c r="H133" s="104" t="b">
        <v>0</v>
      </c>
      <c r="I133" s="3"/>
    </row>
    <row r="134" spans="1:9" x14ac:dyDescent="0.4">
      <c r="A134" s="3"/>
      <c r="B134" s="3"/>
      <c r="C134" s="3"/>
      <c r="D134" s="135" t="s">
        <v>117</v>
      </c>
      <c r="E134" s="146" t="b">
        <v>0</v>
      </c>
      <c r="F134" s="146" t="b">
        <v>0</v>
      </c>
      <c r="G134" s="146" t="b">
        <v>0</v>
      </c>
      <c r="H134" s="104" t="b">
        <v>0</v>
      </c>
      <c r="I134" s="3"/>
    </row>
    <row r="135" spans="1:9" x14ac:dyDescent="0.4">
      <c r="A135" s="3"/>
      <c r="B135" s="3"/>
      <c r="C135" s="3"/>
      <c r="D135" s="133" t="s">
        <v>118</v>
      </c>
      <c r="E135" s="146" t="b">
        <v>0</v>
      </c>
      <c r="F135" s="146" t="b">
        <v>0</v>
      </c>
      <c r="G135" s="146" t="b">
        <v>0</v>
      </c>
      <c r="H135" s="104" t="b">
        <v>0</v>
      </c>
      <c r="I135" s="3"/>
    </row>
    <row r="136" spans="1:9" x14ac:dyDescent="0.4">
      <c r="A136" s="3"/>
      <c r="B136" s="3"/>
      <c r="C136" s="3"/>
      <c r="D136" s="135" t="s">
        <v>119</v>
      </c>
      <c r="E136" s="146" t="b">
        <v>0</v>
      </c>
      <c r="F136" s="146" t="b">
        <v>0</v>
      </c>
      <c r="G136" s="146" t="b">
        <v>0</v>
      </c>
      <c r="H136" s="104" t="b">
        <v>0</v>
      </c>
      <c r="I136" s="3"/>
    </row>
    <row r="137" spans="1:9" x14ac:dyDescent="0.4">
      <c r="A137" s="3"/>
      <c r="B137" s="3"/>
      <c r="C137" s="3"/>
      <c r="D137" s="135" t="s">
        <v>120</v>
      </c>
      <c r="E137" s="146" t="b">
        <v>0</v>
      </c>
      <c r="F137" s="146" t="b">
        <v>0</v>
      </c>
      <c r="G137" s="146" t="b">
        <v>0</v>
      </c>
      <c r="H137" s="104" t="b">
        <v>0</v>
      </c>
      <c r="I137" s="3"/>
    </row>
    <row r="138" spans="1:9" x14ac:dyDescent="0.4">
      <c r="A138" s="3"/>
      <c r="B138" s="3"/>
      <c r="C138" s="3"/>
      <c r="D138" s="133" t="s">
        <v>121</v>
      </c>
      <c r="E138" s="146" t="b">
        <v>0</v>
      </c>
      <c r="F138" s="146" t="b">
        <v>0</v>
      </c>
      <c r="G138" s="146" t="b">
        <v>0</v>
      </c>
      <c r="H138" s="104" t="b">
        <v>0</v>
      </c>
      <c r="I138" s="3"/>
    </row>
    <row r="139" spans="1:9" x14ac:dyDescent="0.4">
      <c r="A139" s="3"/>
      <c r="B139" s="3"/>
      <c r="C139" s="3"/>
      <c r="D139" s="135" t="s">
        <v>122</v>
      </c>
      <c r="E139" s="146" t="b">
        <v>0</v>
      </c>
      <c r="F139" s="146" t="b">
        <v>0</v>
      </c>
      <c r="G139" s="146" t="b">
        <v>0</v>
      </c>
      <c r="H139" s="104" t="b">
        <v>0</v>
      </c>
      <c r="I139" s="3"/>
    </row>
    <row r="140" spans="1:9" x14ac:dyDescent="0.4">
      <c r="A140" s="3"/>
      <c r="B140" s="3"/>
      <c r="C140" s="3"/>
      <c r="D140" s="135" t="s">
        <v>123</v>
      </c>
      <c r="E140" s="146" t="b">
        <v>0</v>
      </c>
      <c r="F140" s="146" t="b">
        <v>0</v>
      </c>
      <c r="G140" s="146" t="b">
        <v>0</v>
      </c>
      <c r="H140" s="104" t="b">
        <v>0</v>
      </c>
      <c r="I140" s="3"/>
    </row>
    <row r="141" spans="1:9" x14ac:dyDescent="0.4">
      <c r="A141" s="3"/>
      <c r="B141" s="3"/>
      <c r="C141" s="3"/>
      <c r="D141" s="133" t="s">
        <v>124</v>
      </c>
      <c r="E141" s="146" t="b">
        <v>0</v>
      </c>
      <c r="F141" s="146" t="b">
        <v>0</v>
      </c>
      <c r="G141" s="146" t="b">
        <v>0</v>
      </c>
      <c r="H141" s="104" t="b">
        <v>0</v>
      </c>
      <c r="I141" s="3"/>
    </row>
    <row r="142" spans="1:9" x14ac:dyDescent="0.4">
      <c r="A142" s="3"/>
      <c r="B142" s="3"/>
      <c r="C142" s="3"/>
      <c r="D142" s="135" t="s">
        <v>125</v>
      </c>
      <c r="E142" s="146" t="b">
        <v>0</v>
      </c>
      <c r="F142" s="146" t="b">
        <v>0</v>
      </c>
      <c r="G142" s="146" t="b">
        <v>0</v>
      </c>
      <c r="H142" s="104" t="b">
        <v>0</v>
      </c>
      <c r="I142" s="3"/>
    </row>
    <row r="143" spans="1:9" x14ac:dyDescent="0.4">
      <c r="A143" s="3"/>
      <c r="B143" s="3"/>
      <c r="C143" s="3"/>
      <c r="D143" s="135" t="s">
        <v>126</v>
      </c>
      <c r="E143" s="146" t="b">
        <v>0</v>
      </c>
      <c r="F143" s="146" t="b">
        <v>0</v>
      </c>
      <c r="G143" s="146" t="b">
        <v>0</v>
      </c>
      <c r="H143" s="104" t="b">
        <v>0</v>
      </c>
      <c r="I143" s="3"/>
    </row>
    <row r="144" spans="1:9" x14ac:dyDescent="0.4">
      <c r="A144" s="3"/>
      <c r="B144" s="3"/>
      <c r="C144" s="3"/>
      <c r="D144" s="133" t="s">
        <v>127</v>
      </c>
      <c r="E144" s="146" t="b">
        <v>0</v>
      </c>
      <c r="F144" s="146" t="b">
        <v>0</v>
      </c>
      <c r="G144" s="146" t="b">
        <v>0</v>
      </c>
      <c r="H144" s="104" t="b">
        <v>0</v>
      </c>
      <c r="I144" s="3"/>
    </row>
    <row r="145" spans="1:9" x14ac:dyDescent="0.4">
      <c r="A145" s="3"/>
      <c r="B145" s="3"/>
      <c r="C145" s="3"/>
      <c r="D145" s="135" t="s">
        <v>128</v>
      </c>
      <c r="E145" s="146" t="b">
        <v>0</v>
      </c>
      <c r="F145" s="146" t="b">
        <v>0</v>
      </c>
      <c r="G145" s="146" t="b">
        <v>0</v>
      </c>
      <c r="H145" s="104" t="b">
        <v>0</v>
      </c>
      <c r="I145" s="3"/>
    </row>
    <row r="146" spans="1:9" x14ac:dyDescent="0.4">
      <c r="A146" s="3"/>
      <c r="B146" s="3"/>
      <c r="C146" s="3"/>
      <c r="D146" s="147" t="s">
        <v>129</v>
      </c>
      <c r="E146" s="145" t="b">
        <v>0</v>
      </c>
      <c r="F146" s="145" t="b">
        <v>0</v>
      </c>
      <c r="G146" s="151" t="b">
        <v>0</v>
      </c>
      <c r="H146" s="73" t="b">
        <v>0</v>
      </c>
      <c r="I146" s="3"/>
    </row>
    <row r="147" spans="1:9" x14ac:dyDescent="0.4">
      <c r="A147" s="3"/>
      <c r="B147" s="3"/>
      <c r="C147" s="3"/>
      <c r="D147" s="113" t="s">
        <v>134</v>
      </c>
      <c r="E147" s="3"/>
      <c r="F147" s="3"/>
      <c r="G147" s="3"/>
      <c r="H147" s="3"/>
      <c r="I147" s="3"/>
    </row>
    <row r="148" spans="1:9" x14ac:dyDescent="0.4">
      <c r="A148" s="3"/>
      <c r="B148" s="3"/>
      <c r="C148" s="3"/>
      <c r="D148" s="113"/>
      <c r="E148" s="3"/>
      <c r="F148" s="3"/>
      <c r="G148" s="3"/>
      <c r="H148" s="3"/>
      <c r="I148" s="3"/>
    </row>
    <row r="149" spans="1:9" ht="20.25" x14ac:dyDescent="0.4">
      <c r="A149" s="3"/>
      <c r="B149" s="3"/>
      <c r="C149" s="3"/>
      <c r="D149" s="54"/>
      <c r="E149" s="102" t="s">
        <v>0</v>
      </c>
      <c r="F149" s="102"/>
      <c r="G149" s="195"/>
      <c r="H149" s="3"/>
      <c r="I149" s="3"/>
    </row>
    <row r="150" spans="1:9" ht="19.5" x14ac:dyDescent="0.45">
      <c r="A150" s="3"/>
      <c r="B150" s="3"/>
      <c r="C150" s="3"/>
      <c r="D150" s="54"/>
      <c r="E150" s="99" t="s">
        <v>249</v>
      </c>
      <c r="F150" s="99" t="s">
        <v>240</v>
      </c>
      <c r="G150" s="196"/>
      <c r="H150" s="3"/>
      <c r="I150" s="3"/>
    </row>
    <row r="151" spans="1:9" ht="19.5" x14ac:dyDescent="0.45">
      <c r="A151" s="3"/>
      <c r="B151" s="3"/>
      <c r="C151" s="3"/>
      <c r="D151" s="54"/>
      <c r="E151" s="100" t="s">
        <v>250</v>
      </c>
      <c r="F151" s="100" t="s">
        <v>246</v>
      </c>
      <c r="G151" s="196"/>
      <c r="H151" s="3"/>
      <c r="I151" s="3"/>
    </row>
    <row r="152" spans="1:9" ht="19.5" x14ac:dyDescent="0.45">
      <c r="A152" s="3"/>
      <c r="B152" s="3"/>
      <c r="C152" s="3"/>
      <c r="D152" s="54"/>
      <c r="E152" s="100" t="s">
        <v>346</v>
      </c>
      <c r="F152" s="100" t="s">
        <v>247</v>
      </c>
      <c r="G152" s="196"/>
      <c r="H152" s="3"/>
      <c r="I152" s="3"/>
    </row>
    <row r="153" spans="1:9" ht="27" x14ac:dyDescent="0.6">
      <c r="A153" s="3"/>
      <c r="B153" s="3"/>
      <c r="C153" s="3"/>
      <c r="D153" s="41" t="s">
        <v>306</v>
      </c>
      <c r="E153" s="100" t="s">
        <v>559</v>
      </c>
      <c r="F153" s="100" t="s">
        <v>248</v>
      </c>
      <c r="G153" s="196"/>
      <c r="H153" s="3"/>
      <c r="I153" s="3"/>
    </row>
    <row r="154" spans="1:9" ht="19.5" x14ac:dyDescent="0.45">
      <c r="A154" s="3"/>
      <c r="B154" s="3"/>
      <c r="C154" s="3"/>
      <c r="D154" s="54"/>
      <c r="E154" s="101" t="s">
        <v>558</v>
      </c>
      <c r="F154" s="101" t="s">
        <v>206</v>
      </c>
      <c r="G154" s="196"/>
      <c r="H154" s="3"/>
      <c r="I154" s="3"/>
    </row>
    <row r="155" spans="1:9" ht="19.5" x14ac:dyDescent="0.45">
      <c r="A155" s="3"/>
      <c r="B155" s="3"/>
      <c r="C155" s="3"/>
      <c r="D155" s="54"/>
      <c r="E155" s="101" t="s">
        <v>560</v>
      </c>
      <c r="F155" s="101" t="s">
        <v>252</v>
      </c>
      <c r="G155" s="196"/>
      <c r="H155" s="3"/>
      <c r="I155" s="3"/>
    </row>
    <row r="156" spans="1:9" ht="19.5" x14ac:dyDescent="0.45">
      <c r="A156" s="3"/>
      <c r="B156" s="3"/>
      <c r="C156" s="3"/>
      <c r="D156" s="3"/>
      <c r="E156" s="99" t="s">
        <v>561</v>
      </c>
      <c r="F156" s="99" t="s">
        <v>391</v>
      </c>
      <c r="G156" s="196"/>
      <c r="H156" s="3"/>
      <c r="I156" s="3"/>
    </row>
    <row r="157" spans="1:9" x14ac:dyDescent="0.4">
      <c r="A157" s="3"/>
      <c r="B157" s="3"/>
      <c r="C157" s="3"/>
      <c r="D157" s="54"/>
      <c r="E157" s="3"/>
      <c r="F157" s="3"/>
      <c r="G157" s="3"/>
      <c r="H157" s="3"/>
      <c r="I157" s="3"/>
    </row>
  </sheetData>
  <mergeCells count="4">
    <mergeCell ref="G9:H9"/>
    <mergeCell ref="D93:F101"/>
    <mergeCell ref="D87:F89"/>
    <mergeCell ref="D40:F42"/>
  </mergeCells>
  <dataValidations count="2">
    <dataValidation type="list" allowBlank="1" showInputMessage="1" showErrorMessage="1" sqref="E57:I57" xr:uid="{B898D35D-8BC4-4725-B95C-E4E8004DE992}">
      <formula1>$D$9:$D$36</formula1>
    </dataValidation>
    <dataValidation type="list" allowBlank="1" showInputMessage="1" showErrorMessage="1" sqref="D57" xr:uid="{0E09451F-E1AC-41D7-A279-98B289778F43}">
      <formula1>$D$8:$D$36</formula1>
    </dataValidation>
  </dataValidations>
  <hyperlinks>
    <hyperlink ref="D153" location="Öffnungsklauseln!A1" display="Weiter auf Seite 3 Öffnungsklauseln" xr:uid="{364273A1-D0C0-4536-91DE-0DE83CA7D763}"/>
  </hyperlinks>
  <pageMargins left="0.25" right="0.25" top="0.75" bottom="0.75" header="0.3" footer="0.3"/>
  <pageSetup paperSize="9" scale="5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727D-F5F1-4E77-8A7D-AD51765EBB0A}">
  <sheetPr>
    <tabColor theme="6"/>
    <pageSetUpPr fitToPage="1"/>
  </sheetPr>
  <dimension ref="A1:J73"/>
  <sheetViews>
    <sheetView zoomScaleNormal="100" zoomScaleSheetLayoutView="100" workbookViewId="0">
      <selection activeCell="D42" sqref="D42"/>
    </sheetView>
  </sheetViews>
  <sheetFormatPr baseColWidth="10" defaultColWidth="11.44140625" defaultRowHeight="19.5" x14ac:dyDescent="0.45"/>
  <cols>
    <col min="1" max="1" width="2.88671875" style="6" customWidth="1"/>
    <col min="2" max="2" width="3" style="6" customWidth="1"/>
    <col min="3" max="3" width="11.44140625" style="6"/>
    <col min="4" max="4" width="57.21875" style="6" customWidth="1"/>
    <col min="5" max="5" width="18.6640625" style="6" customWidth="1"/>
    <col min="6" max="6" width="20.88671875" style="6" customWidth="1"/>
    <col min="7" max="7" width="15.88671875" style="6" customWidth="1"/>
    <col min="8" max="8" width="15.109375" style="6" customWidth="1"/>
    <col min="9" max="9" width="20.88671875" style="6" customWidth="1"/>
    <col min="10" max="16384" width="11.44140625" style="6"/>
  </cols>
  <sheetData>
    <row r="1" spans="1:10" x14ac:dyDescent="0.45">
      <c r="A1" s="3"/>
      <c r="B1" s="3"/>
      <c r="C1" s="3"/>
      <c r="D1" s="3"/>
      <c r="E1" s="3"/>
      <c r="F1" s="3"/>
      <c r="G1" s="3"/>
      <c r="H1" s="3"/>
      <c r="I1" s="3"/>
      <c r="J1" s="3"/>
    </row>
    <row r="2" spans="1:10" ht="36.75" x14ac:dyDescent="0.45">
      <c r="A2" s="3"/>
      <c r="B2" s="3"/>
      <c r="C2" s="3"/>
      <c r="D2" s="164" t="s">
        <v>138</v>
      </c>
      <c r="E2" s="3"/>
      <c r="F2" s="3"/>
      <c r="G2" s="3"/>
      <c r="H2" s="3"/>
      <c r="I2" s="3"/>
      <c r="J2" s="3"/>
    </row>
    <row r="3" spans="1:10" x14ac:dyDescent="0.45">
      <c r="A3" s="3"/>
      <c r="B3" s="3"/>
      <c r="C3" s="3"/>
      <c r="D3" s="98" t="s">
        <v>0</v>
      </c>
      <c r="E3" s="98"/>
      <c r="F3" s="98"/>
      <c r="G3" s="3"/>
      <c r="H3" s="3"/>
      <c r="I3" s="3"/>
      <c r="J3" s="3"/>
    </row>
    <row r="4" spans="1:10" ht="15" customHeight="1" x14ac:dyDescent="0.45">
      <c r="A4" s="3"/>
      <c r="B4" s="3"/>
      <c r="C4" s="3"/>
      <c r="D4" s="43" t="s">
        <v>240</v>
      </c>
      <c r="E4" s="99" t="s">
        <v>249</v>
      </c>
      <c r="F4" s="43"/>
      <c r="G4" s="3"/>
      <c r="H4" s="3"/>
      <c r="I4" s="3"/>
      <c r="J4" s="3"/>
    </row>
    <row r="5" spans="1:10" ht="15" customHeight="1" x14ac:dyDescent="0.45">
      <c r="A5" s="3"/>
      <c r="B5" s="3"/>
      <c r="C5" s="3"/>
      <c r="D5" s="45" t="s">
        <v>246</v>
      </c>
      <c r="E5" s="100" t="s">
        <v>250</v>
      </c>
      <c r="F5" s="45"/>
      <c r="G5" s="3"/>
      <c r="H5" s="3"/>
      <c r="I5" s="3"/>
      <c r="J5" s="3"/>
    </row>
    <row r="6" spans="1:10" ht="15" customHeight="1" x14ac:dyDescent="0.45">
      <c r="A6" s="3"/>
      <c r="B6" s="3"/>
      <c r="C6" s="3"/>
      <c r="D6" s="45" t="s">
        <v>247</v>
      </c>
      <c r="E6" s="100" t="s">
        <v>346</v>
      </c>
      <c r="F6" s="45"/>
      <c r="G6" s="3"/>
      <c r="H6" s="3"/>
      <c r="I6" s="3"/>
      <c r="J6" s="3"/>
    </row>
    <row r="7" spans="1:10" ht="15" customHeight="1" x14ac:dyDescent="0.45">
      <c r="A7" s="3"/>
      <c r="B7" s="3"/>
      <c r="C7" s="3"/>
      <c r="D7" s="45" t="s">
        <v>248</v>
      </c>
      <c r="E7" s="100" t="s">
        <v>559</v>
      </c>
      <c r="F7" s="45"/>
      <c r="G7" s="3"/>
      <c r="H7" s="3"/>
      <c r="I7" s="3"/>
      <c r="J7" s="3"/>
    </row>
    <row r="8" spans="1:10" ht="15" customHeight="1" x14ac:dyDescent="0.45">
      <c r="A8" s="3"/>
      <c r="B8" s="3"/>
      <c r="C8" s="3"/>
      <c r="D8" s="155" t="s">
        <v>330</v>
      </c>
      <c r="E8" s="216" t="s">
        <v>343</v>
      </c>
      <c r="F8" s="156"/>
      <c r="G8" s="3"/>
      <c r="H8" s="3"/>
      <c r="I8" s="3"/>
      <c r="J8" s="3"/>
    </row>
    <row r="9" spans="1:10" ht="15" customHeight="1" x14ac:dyDescent="0.45">
      <c r="A9" s="3"/>
      <c r="B9" s="3"/>
      <c r="C9" s="3"/>
      <c r="D9" s="155" t="s">
        <v>347</v>
      </c>
      <c r="E9" s="216" t="s">
        <v>344</v>
      </c>
      <c r="F9" s="156"/>
      <c r="G9" s="3"/>
      <c r="H9" s="3"/>
      <c r="I9" s="3"/>
      <c r="J9" s="3"/>
    </row>
    <row r="10" spans="1:10" ht="15" customHeight="1" x14ac:dyDescent="0.45">
      <c r="A10" s="3"/>
      <c r="B10" s="3"/>
      <c r="C10" s="3"/>
      <c r="D10" s="155" t="s">
        <v>348</v>
      </c>
      <c r="E10" s="216" t="s">
        <v>345</v>
      </c>
      <c r="F10" s="156"/>
      <c r="G10" s="3"/>
      <c r="H10" s="3"/>
      <c r="I10" s="3"/>
      <c r="J10" s="3"/>
    </row>
    <row r="11" spans="1:10" ht="15" customHeight="1" x14ac:dyDescent="0.45">
      <c r="A11" s="3"/>
      <c r="B11" s="3"/>
      <c r="C11" s="3"/>
      <c r="D11" s="44" t="s">
        <v>206</v>
      </c>
      <c r="E11" s="101" t="s">
        <v>558</v>
      </c>
      <c r="F11" s="101"/>
      <c r="G11" s="3"/>
      <c r="H11" s="3"/>
      <c r="I11" s="3"/>
      <c r="J11" s="3"/>
    </row>
    <row r="12" spans="1:10" ht="15" customHeight="1" x14ac:dyDescent="0.45">
      <c r="A12" s="3"/>
      <c r="B12" s="3"/>
      <c r="C12" s="3"/>
      <c r="D12" s="44" t="s">
        <v>252</v>
      </c>
      <c r="E12" s="101" t="s">
        <v>560</v>
      </c>
      <c r="F12" s="101"/>
      <c r="G12" s="3"/>
      <c r="H12" s="3"/>
      <c r="I12" s="3"/>
      <c r="J12" s="3"/>
    </row>
    <row r="13" spans="1:10" ht="15" customHeight="1" x14ac:dyDescent="0.45">
      <c r="A13" s="3"/>
      <c r="B13" s="3"/>
      <c r="C13" s="3"/>
      <c r="D13" s="43" t="s">
        <v>391</v>
      </c>
      <c r="E13" s="99" t="s">
        <v>561</v>
      </c>
      <c r="F13" s="99"/>
      <c r="G13" s="3"/>
      <c r="H13" s="3"/>
      <c r="I13" s="3"/>
      <c r="J13" s="3"/>
    </row>
    <row r="14" spans="1:10" ht="15" customHeight="1" x14ac:dyDescent="0.45">
      <c r="A14" s="3"/>
      <c r="B14" s="3"/>
      <c r="C14" s="3"/>
      <c r="D14" s="3"/>
      <c r="E14" s="3"/>
      <c r="F14" s="3"/>
      <c r="G14" s="3"/>
      <c r="H14" s="3"/>
      <c r="I14" s="3"/>
      <c r="J14" s="3"/>
    </row>
    <row r="15" spans="1:10" ht="20.25" x14ac:dyDescent="0.45">
      <c r="A15" s="165"/>
      <c r="B15" s="165"/>
      <c r="C15" s="167">
        <f>Tarifentwicklung!C126+1</f>
        <v>23</v>
      </c>
      <c r="D15" s="168" t="s">
        <v>506</v>
      </c>
      <c r="E15" s="5"/>
      <c r="F15" s="5"/>
      <c r="G15" s="5"/>
      <c r="H15" s="5"/>
      <c r="I15" s="5"/>
      <c r="J15" s="166"/>
    </row>
    <row r="16" spans="1:10" x14ac:dyDescent="0.45">
      <c r="A16" s="3"/>
      <c r="B16" s="3"/>
      <c r="C16" s="66"/>
      <c r="D16" s="67" t="s">
        <v>135</v>
      </c>
      <c r="E16" s="144" t="s">
        <v>102</v>
      </c>
      <c r="F16" s="144" t="s">
        <v>101</v>
      </c>
      <c r="G16" s="3"/>
      <c r="H16" s="3"/>
      <c r="I16" s="3"/>
      <c r="J16" s="3"/>
    </row>
    <row r="17" spans="1:10" x14ac:dyDescent="0.45">
      <c r="A17" s="3"/>
      <c r="B17" s="3"/>
      <c r="C17" s="66"/>
      <c r="D17" s="3"/>
      <c r="E17" s="73" t="b">
        <v>0</v>
      </c>
      <c r="F17" s="73" t="b">
        <v>0</v>
      </c>
      <c r="G17" s="3"/>
      <c r="H17" s="3"/>
      <c r="I17" s="3"/>
      <c r="J17" s="3"/>
    </row>
    <row r="18" spans="1:10" x14ac:dyDescent="0.45">
      <c r="A18" s="3"/>
      <c r="B18" s="3"/>
      <c r="C18" s="66"/>
      <c r="D18" s="3"/>
      <c r="E18" s="3"/>
      <c r="F18" s="3"/>
      <c r="G18" s="3"/>
      <c r="H18" s="3"/>
      <c r="I18" s="3"/>
      <c r="J18" s="3"/>
    </row>
    <row r="19" spans="1:10" ht="39.75" customHeight="1" x14ac:dyDescent="0.45">
      <c r="A19" s="165"/>
      <c r="B19" s="165"/>
      <c r="C19" s="167">
        <f>C15+1</f>
        <v>24</v>
      </c>
      <c r="D19" s="241" t="s">
        <v>408</v>
      </c>
      <c r="E19" s="241"/>
      <c r="F19" s="241"/>
      <c r="G19" s="241"/>
      <c r="H19" s="241"/>
      <c r="I19" s="5"/>
      <c r="J19" s="166"/>
    </row>
    <row r="20" spans="1:10" ht="51.75" x14ac:dyDescent="0.45">
      <c r="A20" s="3"/>
      <c r="B20" s="3"/>
      <c r="C20" s="66"/>
      <c r="D20" s="3"/>
      <c r="E20" s="71" t="s">
        <v>234</v>
      </c>
      <c r="F20" s="157" t="s">
        <v>235</v>
      </c>
      <c r="G20" s="72" t="s">
        <v>511</v>
      </c>
      <c r="H20" s="71" t="s">
        <v>46</v>
      </c>
      <c r="I20" s="3"/>
      <c r="J20" s="3"/>
    </row>
    <row r="21" spans="1:10" x14ac:dyDescent="0.45">
      <c r="A21" s="3"/>
      <c r="B21" s="3"/>
      <c r="C21" s="66"/>
      <c r="D21" s="128">
        <v>2025</v>
      </c>
      <c r="E21" s="76" t="b">
        <v>0</v>
      </c>
      <c r="F21" s="148" t="b">
        <v>0</v>
      </c>
      <c r="G21" s="158"/>
      <c r="H21" s="159"/>
      <c r="I21" s="3"/>
      <c r="J21" s="3"/>
    </row>
    <row r="22" spans="1:10" x14ac:dyDescent="0.45">
      <c r="A22" s="3"/>
      <c r="B22" s="3"/>
      <c r="C22" s="66"/>
      <c r="D22" s="127">
        <v>2024</v>
      </c>
      <c r="E22" s="74" t="b">
        <v>0</v>
      </c>
      <c r="F22" s="146" t="b">
        <v>0</v>
      </c>
      <c r="G22" s="160"/>
      <c r="H22" s="161"/>
      <c r="I22" s="3"/>
      <c r="J22" s="3"/>
    </row>
    <row r="23" spans="1:10" x14ac:dyDescent="0.45">
      <c r="A23" s="3"/>
      <c r="B23" s="3"/>
      <c r="C23" s="66"/>
      <c r="D23" s="127">
        <v>2023</v>
      </c>
      <c r="E23" s="74" t="b">
        <v>0</v>
      </c>
      <c r="F23" s="146" t="b">
        <v>0</v>
      </c>
      <c r="G23" s="160"/>
      <c r="H23" s="161"/>
      <c r="I23" s="3"/>
      <c r="J23" s="3"/>
    </row>
    <row r="24" spans="1:10" x14ac:dyDescent="0.45">
      <c r="A24" s="3"/>
      <c r="B24" s="3"/>
      <c r="C24" s="66"/>
      <c r="D24" s="127">
        <v>2022</v>
      </c>
      <c r="E24" s="74" t="b">
        <v>0</v>
      </c>
      <c r="F24" s="146" t="b">
        <v>0</v>
      </c>
      <c r="G24" s="160"/>
      <c r="H24" s="161"/>
      <c r="I24" s="3"/>
      <c r="J24" s="3"/>
    </row>
    <row r="25" spans="1:10" x14ac:dyDescent="0.45">
      <c r="A25" s="3"/>
      <c r="B25" s="3"/>
      <c r="C25" s="66"/>
      <c r="D25" s="127">
        <v>2021</v>
      </c>
      <c r="E25" s="74" t="b">
        <v>0</v>
      </c>
      <c r="F25" s="146" t="b">
        <v>0</v>
      </c>
      <c r="G25" s="160"/>
      <c r="H25" s="161"/>
      <c r="I25" s="3"/>
      <c r="J25" s="3"/>
    </row>
    <row r="26" spans="1:10" x14ac:dyDescent="0.45">
      <c r="A26" s="3"/>
      <c r="B26" s="3"/>
      <c r="C26" s="66"/>
      <c r="D26" s="128">
        <v>2020</v>
      </c>
      <c r="E26" s="76" t="b">
        <v>0</v>
      </c>
      <c r="F26" s="148" t="b">
        <v>0</v>
      </c>
      <c r="G26" s="158"/>
      <c r="H26" s="159"/>
      <c r="I26" s="3"/>
      <c r="J26" s="3"/>
    </row>
    <row r="27" spans="1:10" x14ac:dyDescent="0.45">
      <c r="A27" s="3"/>
      <c r="B27" s="3"/>
      <c r="C27" s="66"/>
      <c r="D27" s="3"/>
      <c r="E27" s="3"/>
      <c r="F27" s="3"/>
      <c r="G27" s="3"/>
      <c r="H27" s="3"/>
      <c r="I27" s="3"/>
      <c r="J27" s="3"/>
    </row>
    <row r="28" spans="1:10" ht="39.75" customHeight="1" x14ac:dyDescent="0.45">
      <c r="A28" s="165"/>
      <c r="B28" s="165"/>
      <c r="C28" s="167">
        <f>C19+1</f>
        <v>25</v>
      </c>
      <c r="D28" s="241" t="s">
        <v>407</v>
      </c>
      <c r="E28" s="241"/>
      <c r="F28" s="241"/>
      <c r="G28" s="241"/>
      <c r="H28" s="241"/>
      <c r="I28" s="5"/>
      <c r="J28" s="166"/>
    </row>
    <row r="29" spans="1:10" ht="51.75" x14ac:dyDescent="0.45">
      <c r="A29" s="3"/>
      <c r="B29" s="3"/>
      <c r="C29" s="66"/>
      <c r="D29" s="3"/>
      <c r="E29" s="144" t="s">
        <v>102</v>
      </c>
      <c r="F29" s="144" t="s">
        <v>101</v>
      </c>
      <c r="G29" s="72" t="s">
        <v>511</v>
      </c>
      <c r="H29" s="144" t="s">
        <v>46</v>
      </c>
      <c r="I29" s="144" t="s">
        <v>260</v>
      </c>
      <c r="J29" s="3"/>
    </row>
    <row r="30" spans="1:10" x14ac:dyDescent="0.45">
      <c r="A30" s="3"/>
      <c r="B30" s="3"/>
      <c r="C30" s="66"/>
      <c r="D30" s="128">
        <v>2025</v>
      </c>
      <c r="E30" s="76" t="b">
        <v>0</v>
      </c>
      <c r="F30" s="148" t="b">
        <v>0</v>
      </c>
      <c r="G30" s="158"/>
      <c r="H30" s="162"/>
      <c r="I30" s="159"/>
      <c r="J30" s="3"/>
    </row>
    <row r="31" spans="1:10" x14ac:dyDescent="0.45">
      <c r="A31" s="3"/>
      <c r="B31" s="3"/>
      <c r="C31" s="66"/>
      <c r="D31" s="127">
        <v>2024</v>
      </c>
      <c r="E31" s="74" t="b">
        <v>0</v>
      </c>
      <c r="F31" s="146" t="b">
        <v>0</v>
      </c>
      <c r="G31" s="160"/>
      <c r="H31" s="163"/>
      <c r="I31" s="161"/>
      <c r="J31" s="3"/>
    </row>
    <row r="32" spans="1:10" x14ac:dyDescent="0.45">
      <c r="A32" s="3"/>
      <c r="B32" s="3"/>
      <c r="C32" s="66"/>
      <c r="D32" s="127">
        <v>2023</v>
      </c>
      <c r="E32" s="74" t="b">
        <v>0</v>
      </c>
      <c r="F32" s="146" t="b">
        <v>0</v>
      </c>
      <c r="G32" s="160"/>
      <c r="H32" s="163"/>
      <c r="I32" s="161"/>
      <c r="J32" s="3"/>
    </row>
    <row r="33" spans="1:10" x14ac:dyDescent="0.45">
      <c r="A33" s="3"/>
      <c r="B33" s="3"/>
      <c r="C33" s="66"/>
      <c r="D33" s="127">
        <v>2022</v>
      </c>
      <c r="E33" s="74" t="b">
        <v>0</v>
      </c>
      <c r="F33" s="146" t="b">
        <v>0</v>
      </c>
      <c r="G33" s="160"/>
      <c r="H33" s="163"/>
      <c r="I33" s="161"/>
      <c r="J33" s="3"/>
    </row>
    <row r="34" spans="1:10" x14ac:dyDescent="0.45">
      <c r="A34" s="3"/>
      <c r="B34" s="3"/>
      <c r="C34" s="66"/>
      <c r="D34" s="127">
        <v>2021</v>
      </c>
      <c r="E34" s="74" t="b">
        <v>0</v>
      </c>
      <c r="F34" s="146" t="b">
        <v>0</v>
      </c>
      <c r="G34" s="160"/>
      <c r="H34" s="163"/>
      <c r="I34" s="161"/>
      <c r="J34" s="3"/>
    </row>
    <row r="35" spans="1:10" x14ac:dyDescent="0.45">
      <c r="A35" s="3"/>
      <c r="B35" s="3"/>
      <c r="C35" s="66"/>
      <c r="D35" s="128">
        <v>2020</v>
      </c>
      <c r="E35" s="76" t="b">
        <v>0</v>
      </c>
      <c r="F35" s="148" t="b">
        <v>0</v>
      </c>
      <c r="G35" s="158"/>
      <c r="H35" s="162"/>
      <c r="I35" s="159"/>
      <c r="J35" s="3"/>
    </row>
    <row r="36" spans="1:10" x14ac:dyDescent="0.45">
      <c r="A36" s="3"/>
      <c r="B36" s="3"/>
      <c r="C36" s="66"/>
      <c r="D36" s="3"/>
      <c r="E36" s="3"/>
      <c r="F36" s="3"/>
      <c r="G36" s="3"/>
      <c r="H36" s="3"/>
      <c r="I36" s="3"/>
      <c r="J36" s="3"/>
    </row>
    <row r="37" spans="1:10" x14ac:dyDescent="0.45">
      <c r="A37" s="3"/>
      <c r="B37" s="3"/>
      <c r="C37" s="66"/>
      <c r="D37" s="3"/>
      <c r="E37" s="3"/>
      <c r="F37" s="3"/>
      <c r="G37" s="3"/>
      <c r="H37" s="3"/>
      <c r="I37" s="3"/>
      <c r="J37" s="3"/>
    </row>
    <row r="38" spans="1:10" x14ac:dyDescent="0.45">
      <c r="A38" s="3"/>
      <c r="B38" s="3"/>
      <c r="C38" s="230"/>
      <c r="D38" s="241" t="s">
        <v>609</v>
      </c>
      <c r="E38" s="241"/>
      <c r="F38" s="241"/>
      <c r="G38" s="241"/>
      <c r="H38" s="241"/>
      <c r="I38" s="3"/>
      <c r="J38" s="3"/>
    </row>
    <row r="39" spans="1:10" x14ac:dyDescent="0.45">
      <c r="A39" s="3"/>
      <c r="B39" s="3"/>
      <c r="C39" s="66"/>
      <c r="D39" s="242"/>
      <c r="E39" s="243"/>
      <c r="F39" s="243"/>
      <c r="G39" s="243"/>
      <c r="H39" s="243"/>
      <c r="I39" s="244"/>
      <c r="J39" s="3"/>
    </row>
    <row r="40" spans="1:10" x14ac:dyDescent="0.45">
      <c r="A40" s="3"/>
      <c r="B40" s="3"/>
      <c r="C40" s="66"/>
      <c r="D40" s="245"/>
      <c r="E40" s="246"/>
      <c r="F40" s="246"/>
      <c r="G40" s="246"/>
      <c r="H40" s="246"/>
      <c r="I40" s="247"/>
      <c r="J40" s="3"/>
    </row>
    <row r="41" spans="1:10" x14ac:dyDescent="0.45">
      <c r="A41" s="3"/>
      <c r="B41" s="3"/>
      <c r="C41" s="66"/>
      <c r="D41" s="3"/>
      <c r="E41" s="3"/>
      <c r="F41" s="3"/>
      <c r="G41" s="3"/>
      <c r="H41" s="3"/>
      <c r="I41" s="3"/>
      <c r="J41" s="3"/>
    </row>
    <row r="42" spans="1:10" x14ac:dyDescent="0.45">
      <c r="A42" s="3"/>
      <c r="B42" s="3"/>
      <c r="C42" s="66"/>
      <c r="D42" s="3"/>
      <c r="E42" s="3"/>
      <c r="F42" s="3"/>
      <c r="G42" s="3"/>
      <c r="H42" s="3"/>
      <c r="I42" s="3"/>
      <c r="J42" s="3"/>
    </row>
    <row r="43" spans="1:10" ht="20.25" x14ac:dyDescent="0.45">
      <c r="A43" s="3"/>
      <c r="B43" s="3"/>
      <c r="C43" s="54"/>
      <c r="D43" s="54"/>
      <c r="E43" s="54"/>
      <c r="F43" s="102" t="s">
        <v>0</v>
      </c>
      <c r="G43" s="102"/>
      <c r="H43" s="195"/>
      <c r="I43" s="3"/>
      <c r="J43" s="3"/>
    </row>
    <row r="44" spans="1:10" x14ac:dyDescent="0.45">
      <c r="A44" s="3"/>
      <c r="B44" s="3"/>
      <c r="C44" s="54"/>
      <c r="D44" s="54"/>
      <c r="E44" s="54"/>
      <c r="F44" s="99" t="s">
        <v>249</v>
      </c>
      <c r="G44" s="99" t="s">
        <v>240</v>
      </c>
      <c r="H44" s="196"/>
      <c r="I44" s="3"/>
      <c r="J44" s="3"/>
    </row>
    <row r="45" spans="1:10" x14ac:dyDescent="0.45">
      <c r="A45" s="3"/>
      <c r="B45" s="3"/>
      <c r="C45" s="54"/>
      <c r="D45" s="54"/>
      <c r="E45" s="54"/>
      <c r="F45" s="100" t="s">
        <v>250</v>
      </c>
      <c r="G45" s="100" t="s">
        <v>246</v>
      </c>
      <c r="H45" s="196"/>
      <c r="I45" s="3"/>
      <c r="J45" s="3"/>
    </row>
    <row r="46" spans="1:10" x14ac:dyDescent="0.45">
      <c r="A46" s="3"/>
      <c r="B46" s="3"/>
      <c r="C46" s="54"/>
      <c r="D46" s="54"/>
      <c r="E46" s="54"/>
      <c r="F46" s="100" t="s">
        <v>346</v>
      </c>
      <c r="G46" s="100" t="s">
        <v>247</v>
      </c>
      <c r="H46" s="196"/>
      <c r="I46" s="1"/>
      <c r="J46" s="1"/>
    </row>
    <row r="47" spans="1:10" ht="33.75" x14ac:dyDescent="0.75">
      <c r="A47" s="3"/>
      <c r="B47" s="3"/>
      <c r="C47" s="1"/>
      <c r="D47" s="200" t="s">
        <v>331</v>
      </c>
      <c r="E47" s="54"/>
      <c r="F47" s="100" t="s">
        <v>559</v>
      </c>
      <c r="G47" s="100" t="s">
        <v>248</v>
      </c>
      <c r="H47" s="196"/>
      <c r="I47" s="1"/>
      <c r="J47" s="1"/>
    </row>
    <row r="48" spans="1:10" x14ac:dyDescent="0.45">
      <c r="A48" s="3"/>
      <c r="B48" s="3"/>
      <c r="C48" s="54"/>
      <c r="D48" s="54"/>
      <c r="E48" s="54"/>
      <c r="F48" s="101" t="s">
        <v>558</v>
      </c>
      <c r="G48" s="101" t="s">
        <v>206</v>
      </c>
      <c r="H48" s="196"/>
      <c r="I48" s="1"/>
      <c r="J48" s="1"/>
    </row>
    <row r="49" spans="1:10" x14ac:dyDescent="0.45">
      <c r="A49" s="3"/>
      <c r="B49" s="3"/>
      <c r="C49" s="54"/>
      <c r="D49" s="54"/>
      <c r="E49" s="54"/>
      <c r="F49" s="101" t="s">
        <v>560</v>
      </c>
      <c r="G49" s="101" t="s">
        <v>252</v>
      </c>
      <c r="H49" s="196"/>
      <c r="I49" s="1"/>
      <c r="J49" s="1"/>
    </row>
    <row r="50" spans="1:10" x14ac:dyDescent="0.45">
      <c r="A50" s="3"/>
      <c r="B50" s="3"/>
      <c r="C50" s="3"/>
      <c r="D50" s="54"/>
      <c r="E50" s="54"/>
      <c r="F50" s="99" t="s">
        <v>561</v>
      </c>
      <c r="G50" s="99" t="s">
        <v>391</v>
      </c>
      <c r="H50" s="196"/>
      <c r="I50" s="1"/>
      <c r="J50" s="1"/>
    </row>
    <row r="51" spans="1:10" x14ac:dyDescent="0.45">
      <c r="A51" s="3"/>
      <c r="B51" s="3"/>
      <c r="C51" s="54"/>
      <c r="D51" s="3"/>
      <c r="E51" s="3"/>
      <c r="F51" s="3"/>
      <c r="G51" s="3"/>
      <c r="H51" s="3"/>
      <c r="I51" s="1"/>
      <c r="J51" s="1"/>
    </row>
    <row r="63" spans="1:10" ht="34.5" customHeight="1" x14ac:dyDescent="0.45">
      <c r="D63" s="240"/>
      <c r="E63" s="240"/>
      <c r="F63" s="240"/>
      <c r="G63" s="240"/>
      <c r="H63" s="240"/>
      <c r="I63" s="240"/>
    </row>
    <row r="73" spans="4:7" ht="60" customHeight="1" x14ac:dyDescent="0.45">
      <c r="D73" s="239"/>
      <c r="E73" s="239"/>
      <c r="F73" s="239"/>
      <c r="G73" s="239"/>
    </row>
  </sheetData>
  <mergeCells count="6">
    <mergeCell ref="D73:G73"/>
    <mergeCell ref="D63:I63"/>
    <mergeCell ref="D19:H19"/>
    <mergeCell ref="D28:H28"/>
    <mergeCell ref="D38:H38"/>
    <mergeCell ref="D39:I40"/>
  </mergeCells>
  <hyperlinks>
    <hyperlink ref="D47" location="Sozialreformen!A1" display="Weiter auf Seite 5 Sozialreformen" xr:uid="{8CED11C8-856E-4F97-BF7E-8989C3A97A37}"/>
  </hyperlinks>
  <pageMargins left="0.25" right="0.25" top="0.75" bottom="0.75" header="0.3" footer="0.3"/>
  <pageSetup paperSize="9" scale="4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66E7-1DEB-4620-9518-15E570D7ADED}">
  <sheetPr>
    <pageSetUpPr fitToPage="1"/>
  </sheetPr>
  <dimension ref="A1:J98"/>
  <sheetViews>
    <sheetView zoomScaleNormal="100" zoomScaleSheetLayoutView="100" workbookViewId="0"/>
  </sheetViews>
  <sheetFormatPr baseColWidth="10" defaultColWidth="11.44140625" defaultRowHeight="19.5" x14ac:dyDescent="0.45"/>
  <cols>
    <col min="1" max="1" width="2.6640625" style="6" customWidth="1"/>
    <col min="2" max="2" width="2.88671875" style="6" customWidth="1"/>
    <col min="3" max="3" width="11.44140625" style="6"/>
    <col min="4" max="4" width="85.33203125" style="6" customWidth="1"/>
    <col min="5" max="5" width="23.6640625" style="6" customWidth="1"/>
    <col min="6" max="6" width="19.6640625" style="6" customWidth="1"/>
    <col min="7" max="7" width="13.5546875" style="6" customWidth="1"/>
    <col min="8" max="8" width="12.6640625" style="6" customWidth="1"/>
    <col min="9" max="9" width="11.44140625" style="6"/>
    <col min="10" max="10" width="16.109375" style="6" customWidth="1"/>
    <col min="11" max="16384" width="11.44140625" style="6"/>
  </cols>
  <sheetData>
    <row r="1" spans="1:10" x14ac:dyDescent="0.45">
      <c r="A1" s="3"/>
      <c r="B1" s="3"/>
      <c r="C1" s="3"/>
      <c r="D1" s="1"/>
      <c r="E1" s="1"/>
      <c r="F1" s="1"/>
      <c r="G1" s="3"/>
      <c r="H1" s="3"/>
      <c r="I1" s="3"/>
      <c r="J1" s="175"/>
    </row>
    <row r="2" spans="1:10" ht="20.25" x14ac:dyDescent="0.45">
      <c r="A2" s="3"/>
      <c r="B2" s="3"/>
      <c r="C2" s="3"/>
      <c r="D2" s="1"/>
      <c r="E2" s="1"/>
      <c r="F2" s="1"/>
      <c r="G2" s="3"/>
      <c r="H2" s="102" t="s">
        <v>0</v>
      </c>
      <c r="I2" s="102"/>
      <c r="J2" s="219"/>
    </row>
    <row r="3" spans="1:10" x14ac:dyDescent="0.45">
      <c r="A3" s="3"/>
      <c r="B3" s="3"/>
      <c r="C3" s="3"/>
      <c r="D3" s="1"/>
      <c r="E3" s="1"/>
      <c r="F3" s="1"/>
      <c r="G3" s="3"/>
      <c r="H3" s="99" t="s">
        <v>249</v>
      </c>
      <c r="I3" s="99" t="s">
        <v>240</v>
      </c>
      <c r="J3" s="219"/>
    </row>
    <row r="4" spans="1:10" ht="36.75" x14ac:dyDescent="0.45">
      <c r="A4" s="3"/>
      <c r="B4" s="3"/>
      <c r="C4" s="3"/>
      <c r="D4" s="164" t="s">
        <v>206</v>
      </c>
      <c r="E4" s="1"/>
      <c r="F4" s="1"/>
      <c r="G4" s="3"/>
      <c r="H4" s="100" t="s">
        <v>250</v>
      </c>
      <c r="I4" s="100" t="s">
        <v>246</v>
      </c>
      <c r="J4" s="219"/>
    </row>
    <row r="5" spans="1:10" x14ac:dyDescent="0.45">
      <c r="A5" s="3"/>
      <c r="B5" s="3"/>
      <c r="C5" s="3"/>
      <c r="D5" s="1"/>
      <c r="E5" s="1"/>
      <c r="F5" s="1"/>
      <c r="G5" s="3"/>
      <c r="H5" s="100" t="s">
        <v>346</v>
      </c>
      <c r="I5" s="100" t="s">
        <v>247</v>
      </c>
      <c r="J5" s="219"/>
    </row>
    <row r="6" spans="1:10" x14ac:dyDescent="0.45">
      <c r="A6" s="3"/>
      <c r="B6" s="3"/>
      <c r="C6" s="3"/>
      <c r="D6" s="1"/>
      <c r="E6" s="1"/>
      <c r="F6" s="1"/>
      <c r="G6" s="3"/>
      <c r="H6" s="100" t="s">
        <v>559</v>
      </c>
      <c r="I6" s="100" t="s">
        <v>248</v>
      </c>
      <c r="J6" s="219"/>
    </row>
    <row r="7" spans="1:10" x14ac:dyDescent="0.45">
      <c r="A7" s="3"/>
      <c r="B7" s="3"/>
      <c r="C7" s="3"/>
      <c r="D7" s="1"/>
      <c r="E7" s="1"/>
      <c r="F7" s="1"/>
      <c r="G7" s="3"/>
      <c r="H7" s="101" t="s">
        <v>558</v>
      </c>
      <c r="I7" s="101" t="s">
        <v>206</v>
      </c>
      <c r="J7" s="219"/>
    </row>
    <row r="8" spans="1:10" x14ac:dyDescent="0.45">
      <c r="A8" s="3"/>
      <c r="B8" s="3"/>
      <c r="C8" s="3"/>
      <c r="D8" s="1"/>
      <c r="E8" s="1"/>
      <c r="F8" s="1"/>
      <c r="G8" s="173"/>
      <c r="H8" s="101" t="s">
        <v>560</v>
      </c>
      <c r="I8" s="101" t="s">
        <v>252</v>
      </c>
      <c r="J8" s="219"/>
    </row>
    <row r="9" spans="1:10" x14ac:dyDescent="0.45">
      <c r="A9" s="3"/>
      <c r="B9" s="3"/>
      <c r="C9" s="3"/>
      <c r="D9" s="217"/>
      <c r="E9" s="217"/>
      <c r="F9" s="1"/>
      <c r="G9" s="173"/>
      <c r="H9" s="99" t="s">
        <v>561</v>
      </c>
      <c r="I9" s="99" t="s">
        <v>391</v>
      </c>
      <c r="J9" s="219"/>
    </row>
    <row r="10" spans="1:10" ht="39" customHeight="1" x14ac:dyDescent="0.45">
      <c r="A10" s="3"/>
      <c r="B10" s="3"/>
      <c r="C10" s="47">
        <f>Öffnungsklauseln!C28+1</f>
        <v>26</v>
      </c>
      <c r="D10" s="248" t="s">
        <v>431</v>
      </c>
      <c r="E10" s="248"/>
      <c r="F10" s="248"/>
      <c r="G10" s="3"/>
      <c r="H10" s="3"/>
      <c r="I10" s="3"/>
      <c r="J10" s="175"/>
    </row>
    <row r="11" spans="1:10" x14ac:dyDescent="0.45">
      <c r="A11" s="3"/>
      <c r="B11" s="3"/>
      <c r="C11" s="3"/>
      <c r="D11" s="67" t="s">
        <v>105</v>
      </c>
      <c r="E11" s="3"/>
      <c r="F11" s="3"/>
      <c r="G11" s="3"/>
      <c r="H11" s="3"/>
      <c r="I11" s="3"/>
      <c r="J11" s="175"/>
    </row>
    <row r="12" spans="1:10" ht="34.5" x14ac:dyDescent="0.45">
      <c r="A12" s="3"/>
      <c r="B12" s="3"/>
      <c r="C12" s="3"/>
      <c r="D12" s="3"/>
      <c r="E12" s="72" t="s">
        <v>428</v>
      </c>
      <c r="F12" s="72" t="s">
        <v>223</v>
      </c>
      <c r="G12" s="72" t="s">
        <v>427</v>
      </c>
      <c r="H12" s="72" t="s">
        <v>429</v>
      </c>
      <c r="I12" s="72" t="s">
        <v>430</v>
      </c>
      <c r="J12" s="175"/>
    </row>
    <row r="13" spans="1:10" x14ac:dyDescent="0.45">
      <c r="A13" s="3"/>
      <c r="B13" s="3"/>
      <c r="C13" s="3"/>
      <c r="D13" s="124" t="s">
        <v>604</v>
      </c>
      <c r="E13" s="148" t="b">
        <v>0</v>
      </c>
      <c r="F13" s="148" t="b">
        <v>0</v>
      </c>
      <c r="G13" s="148" t="b">
        <v>0</v>
      </c>
      <c r="H13" s="148" t="b">
        <v>0</v>
      </c>
      <c r="I13" s="76" t="b">
        <v>0</v>
      </c>
      <c r="J13" s="175"/>
    </row>
    <row r="14" spans="1:10" x14ac:dyDescent="0.45">
      <c r="A14" s="3"/>
      <c r="B14" s="3"/>
      <c r="C14" s="3"/>
      <c r="D14" s="90" t="s">
        <v>295</v>
      </c>
      <c r="E14" s="146" t="b">
        <v>0</v>
      </c>
      <c r="F14" s="146" t="b">
        <v>0</v>
      </c>
      <c r="G14" s="146" t="b">
        <v>0</v>
      </c>
      <c r="H14" s="146" t="b">
        <v>0</v>
      </c>
      <c r="I14" s="74" t="b">
        <v>0</v>
      </c>
      <c r="J14" s="175"/>
    </row>
    <row r="15" spans="1:10" ht="30.75" x14ac:dyDescent="0.45">
      <c r="A15" s="3"/>
      <c r="B15" s="3"/>
      <c r="C15" s="3"/>
      <c r="D15" s="90" t="s">
        <v>296</v>
      </c>
      <c r="E15" s="146" t="b">
        <v>0</v>
      </c>
      <c r="F15" s="146" t="b">
        <v>0</v>
      </c>
      <c r="G15" s="146" t="b">
        <v>0</v>
      </c>
      <c r="H15" s="146" t="b">
        <v>0</v>
      </c>
      <c r="I15" s="74" t="b">
        <v>0</v>
      </c>
      <c r="J15" s="175"/>
    </row>
    <row r="16" spans="1:10" x14ac:dyDescent="0.45">
      <c r="A16" s="3"/>
      <c r="B16" s="3"/>
      <c r="C16" s="3"/>
      <c r="D16" s="90" t="s">
        <v>297</v>
      </c>
      <c r="E16" s="146" t="b">
        <v>0</v>
      </c>
      <c r="F16" s="146" t="b">
        <v>0</v>
      </c>
      <c r="G16" s="146" t="b">
        <v>0</v>
      </c>
      <c r="H16" s="146" t="b">
        <v>0</v>
      </c>
      <c r="I16" s="74" t="b">
        <v>0</v>
      </c>
      <c r="J16" s="175"/>
    </row>
    <row r="17" spans="1:10" x14ac:dyDescent="0.45">
      <c r="A17" s="3"/>
      <c r="B17" s="3"/>
      <c r="C17" s="3"/>
      <c r="D17" s="90" t="s">
        <v>350</v>
      </c>
      <c r="E17" s="146" t="b">
        <v>0</v>
      </c>
      <c r="F17" s="146" t="b">
        <v>0</v>
      </c>
      <c r="G17" s="146" t="b">
        <v>0</v>
      </c>
      <c r="H17" s="146" t="b">
        <v>0</v>
      </c>
      <c r="I17" s="74" t="b">
        <v>0</v>
      </c>
      <c r="J17" s="175"/>
    </row>
    <row r="18" spans="1:10" ht="30.75" x14ac:dyDescent="0.45">
      <c r="A18" s="3"/>
      <c r="B18" s="3"/>
      <c r="C18" s="3"/>
      <c r="D18" s="90" t="s">
        <v>351</v>
      </c>
      <c r="E18" s="146" t="b">
        <v>0</v>
      </c>
      <c r="F18" s="146" t="b">
        <v>0</v>
      </c>
      <c r="G18" s="146" t="b">
        <v>0</v>
      </c>
      <c r="H18" s="146" t="b">
        <v>0</v>
      </c>
      <c r="I18" s="74" t="b">
        <v>0</v>
      </c>
      <c r="J18" s="175"/>
    </row>
    <row r="19" spans="1:10" ht="21.75" customHeight="1" x14ac:dyDescent="0.45">
      <c r="A19" s="3"/>
      <c r="B19" s="3"/>
      <c r="C19" s="3"/>
      <c r="D19" s="90" t="s">
        <v>300</v>
      </c>
      <c r="E19" s="148" t="b">
        <v>0</v>
      </c>
      <c r="F19" s="148" t="b">
        <v>0</v>
      </c>
      <c r="G19" s="148" t="b">
        <v>0</v>
      </c>
      <c r="H19" s="148" t="b">
        <v>0</v>
      </c>
      <c r="I19" s="76" t="b">
        <v>0</v>
      </c>
      <c r="J19" s="175"/>
    </row>
    <row r="20" spans="1:10" ht="15.75" customHeight="1" x14ac:dyDescent="0.45">
      <c r="A20" s="3"/>
      <c r="B20" s="3"/>
      <c r="C20" s="3"/>
      <c r="D20" s="91" t="s">
        <v>301</v>
      </c>
      <c r="E20" s="221" t="b">
        <v>0</v>
      </c>
      <c r="F20" s="221" t="b">
        <v>0</v>
      </c>
      <c r="G20" s="221" t="b">
        <v>0</v>
      </c>
      <c r="H20" s="221" t="b">
        <v>0</v>
      </c>
      <c r="I20" s="73" t="b">
        <v>0</v>
      </c>
      <c r="J20" s="175"/>
    </row>
    <row r="21" spans="1:10" ht="15.75" customHeight="1" x14ac:dyDescent="0.45">
      <c r="A21" s="3"/>
      <c r="B21" s="3"/>
      <c r="C21" s="3"/>
      <c r="D21" s="3"/>
      <c r="E21" s="3"/>
      <c r="F21" s="3"/>
      <c r="G21" s="175"/>
      <c r="H21" s="175"/>
      <c r="I21" s="175"/>
      <c r="J21" s="175"/>
    </row>
    <row r="22" spans="1:10" x14ac:dyDescent="0.45">
      <c r="A22" s="3"/>
      <c r="B22" s="3"/>
      <c r="C22" s="175"/>
      <c r="D22" s="3"/>
      <c r="E22" s="3"/>
      <c r="F22" s="122"/>
      <c r="G22" s="3"/>
      <c r="H22" s="3"/>
      <c r="I22" s="3"/>
      <c r="J22" s="3"/>
    </row>
    <row r="23" spans="1:10" ht="42" customHeight="1" x14ac:dyDescent="0.45">
      <c r="A23" s="3"/>
      <c r="B23" s="3"/>
      <c r="C23" s="79">
        <f>C10+1</f>
        <v>27</v>
      </c>
      <c r="D23" s="252" t="s">
        <v>425</v>
      </c>
      <c r="E23" s="252"/>
      <c r="F23" s="252"/>
      <c r="G23" s="252"/>
      <c r="H23" s="252"/>
      <c r="I23" s="3"/>
      <c r="J23" s="3"/>
    </row>
    <row r="24" spans="1:10" x14ac:dyDescent="0.45">
      <c r="A24" s="3"/>
      <c r="B24" s="3"/>
      <c r="C24" s="3"/>
      <c r="D24" s="220" t="s">
        <v>204</v>
      </c>
      <c r="E24" s="174"/>
      <c r="F24" s="1"/>
      <c r="G24" s="1"/>
      <c r="H24" s="1"/>
      <c r="I24" s="3"/>
      <c r="J24" s="3"/>
    </row>
    <row r="25" spans="1:10" x14ac:dyDescent="0.45">
      <c r="A25" s="3"/>
      <c r="B25" s="3"/>
      <c r="C25" s="76" t="b">
        <v>0</v>
      </c>
      <c r="D25" s="176" t="s">
        <v>546</v>
      </c>
      <c r="E25" s="174"/>
      <c r="F25" s="1"/>
      <c r="G25" s="1"/>
      <c r="H25" s="1"/>
      <c r="I25" s="3"/>
      <c r="J25" s="3"/>
    </row>
    <row r="26" spans="1:10" x14ac:dyDescent="0.45">
      <c r="A26" s="3"/>
      <c r="B26" s="3"/>
      <c r="C26" s="76" t="b">
        <v>0</v>
      </c>
      <c r="D26" s="177" t="s">
        <v>540</v>
      </c>
      <c r="E26" s="174"/>
      <c r="F26" s="1"/>
      <c r="G26" s="1"/>
      <c r="H26" s="1"/>
      <c r="I26" s="3"/>
      <c r="J26" s="3"/>
    </row>
    <row r="27" spans="1:10" x14ac:dyDescent="0.45">
      <c r="A27" s="3"/>
      <c r="B27" s="3"/>
      <c r="C27" s="76" t="b">
        <v>0</v>
      </c>
      <c r="D27" s="177" t="s">
        <v>535</v>
      </c>
      <c r="E27" s="174"/>
      <c r="F27" s="1"/>
      <c r="G27" s="1"/>
      <c r="H27" s="1"/>
      <c r="I27" s="3"/>
      <c r="J27" s="3"/>
    </row>
    <row r="28" spans="1:10" x14ac:dyDescent="0.45">
      <c r="A28" s="3"/>
      <c r="B28" s="3"/>
      <c r="C28" s="76" t="b">
        <v>0</v>
      </c>
      <c r="D28" s="177" t="s">
        <v>259</v>
      </c>
      <c r="E28" s="174"/>
      <c r="F28" s="1"/>
      <c r="G28" s="1"/>
      <c r="H28" s="1"/>
      <c r="I28" s="3"/>
      <c r="J28" s="3"/>
    </row>
    <row r="29" spans="1:10" x14ac:dyDescent="0.45">
      <c r="A29" s="3"/>
      <c r="B29" s="3"/>
      <c r="C29" s="76" t="b">
        <v>0</v>
      </c>
      <c r="D29" s="177" t="s">
        <v>536</v>
      </c>
      <c r="E29" s="174"/>
      <c r="F29" s="1"/>
      <c r="G29" s="1"/>
      <c r="H29" s="1"/>
      <c r="I29" s="3"/>
      <c r="J29" s="3"/>
    </row>
    <row r="30" spans="1:10" x14ac:dyDescent="0.45">
      <c r="A30" s="3"/>
      <c r="B30" s="3"/>
      <c r="C30" s="76" t="b">
        <v>0</v>
      </c>
      <c r="D30" s="177" t="s">
        <v>539</v>
      </c>
      <c r="E30" s="174"/>
      <c r="F30" s="1"/>
      <c r="G30" s="1"/>
      <c r="H30" s="1"/>
      <c r="I30" s="3"/>
      <c r="J30" s="3"/>
    </row>
    <row r="31" spans="1:10" x14ac:dyDescent="0.45">
      <c r="A31" s="3"/>
      <c r="B31" s="3"/>
      <c r="C31" s="76" t="b">
        <v>0</v>
      </c>
      <c r="D31" s="177" t="s">
        <v>537</v>
      </c>
      <c r="E31" s="173"/>
      <c r="F31" s="1"/>
      <c r="G31" s="1"/>
      <c r="H31" s="1"/>
      <c r="I31" s="3"/>
      <c r="J31" s="3"/>
    </row>
    <row r="32" spans="1:10" x14ac:dyDescent="0.45">
      <c r="A32" s="3"/>
      <c r="B32" s="3"/>
      <c r="C32" s="76" t="b">
        <v>0</v>
      </c>
      <c r="D32" s="177" t="s">
        <v>538</v>
      </c>
      <c r="E32" s="173"/>
      <c r="F32" s="3"/>
      <c r="G32" s="3"/>
      <c r="H32" s="3"/>
      <c r="I32" s="3"/>
      <c r="J32" s="3"/>
    </row>
    <row r="33" spans="1:10" x14ac:dyDescent="0.45">
      <c r="A33" s="3"/>
      <c r="B33" s="3"/>
      <c r="C33" s="76" t="b">
        <v>0</v>
      </c>
      <c r="D33" s="177" t="s">
        <v>541</v>
      </c>
      <c r="E33" s="173"/>
      <c r="F33" s="3"/>
      <c r="G33" s="3"/>
      <c r="H33" s="3"/>
      <c r="I33" s="3"/>
      <c r="J33" s="3"/>
    </row>
    <row r="34" spans="1:10" x14ac:dyDescent="0.45">
      <c r="A34" s="3"/>
      <c r="B34" s="3"/>
      <c r="C34" s="76" t="b">
        <v>0</v>
      </c>
      <c r="D34" s="177" t="s">
        <v>542</v>
      </c>
      <c r="E34" s="173"/>
      <c r="F34" s="3"/>
      <c r="G34" s="3"/>
      <c r="H34" s="3"/>
      <c r="I34" s="3"/>
      <c r="J34" s="3"/>
    </row>
    <row r="35" spans="1:10" x14ac:dyDescent="0.45">
      <c r="A35" s="3"/>
      <c r="B35" s="3"/>
      <c r="C35" s="76" t="b">
        <v>0</v>
      </c>
      <c r="D35" s="177" t="s">
        <v>543</v>
      </c>
      <c r="E35" s="3"/>
      <c r="F35" s="3"/>
      <c r="G35" s="3"/>
      <c r="H35" s="3"/>
      <c r="I35" s="3"/>
      <c r="J35" s="3"/>
    </row>
    <row r="36" spans="1:10" x14ac:dyDescent="0.45">
      <c r="A36" s="3"/>
      <c r="B36" s="3"/>
      <c r="C36" s="76" t="b">
        <v>0</v>
      </c>
      <c r="D36" s="177" t="s">
        <v>544</v>
      </c>
      <c r="E36" s="3"/>
      <c r="F36" s="3"/>
      <c r="G36" s="3"/>
      <c r="H36" s="3"/>
      <c r="I36" s="3"/>
      <c r="J36" s="3"/>
    </row>
    <row r="37" spans="1:10" x14ac:dyDescent="0.45">
      <c r="A37" s="3"/>
      <c r="B37" s="3"/>
      <c r="C37" s="76" t="b">
        <v>0</v>
      </c>
      <c r="D37" s="177" t="s">
        <v>545</v>
      </c>
      <c r="E37" s="3"/>
      <c r="F37" s="3"/>
      <c r="G37" s="3"/>
      <c r="H37" s="3"/>
      <c r="I37" s="3"/>
      <c r="J37" s="3"/>
    </row>
    <row r="38" spans="1:10" x14ac:dyDescent="0.45">
      <c r="A38" s="3"/>
      <c r="B38" s="3"/>
      <c r="C38" s="76" t="b">
        <v>0</v>
      </c>
      <c r="D38" s="3" t="s">
        <v>522</v>
      </c>
      <c r="E38" s="249"/>
      <c r="F38" s="249"/>
      <c r="G38" s="249"/>
      <c r="H38" s="249"/>
      <c r="I38" s="249"/>
      <c r="J38" s="175"/>
    </row>
    <row r="39" spans="1:10" x14ac:dyDescent="0.45">
      <c r="A39" s="3"/>
      <c r="B39" s="3"/>
      <c r="C39" s="175"/>
      <c r="D39" s="3"/>
      <c r="E39" s="202"/>
      <c r="F39" s="202"/>
      <c r="G39" s="202"/>
      <c r="H39" s="122"/>
      <c r="I39" s="3"/>
      <c r="J39" s="175"/>
    </row>
    <row r="40" spans="1:10" ht="30" customHeight="1" x14ac:dyDescent="0.45">
      <c r="A40" s="3"/>
      <c r="B40" s="3"/>
      <c r="C40" s="47">
        <f>C23+1</f>
        <v>28</v>
      </c>
      <c r="D40" s="172" t="s">
        <v>349</v>
      </c>
      <c r="E40" s="251" t="s">
        <v>353</v>
      </c>
      <c r="F40" s="251"/>
      <c r="G40" s="251"/>
      <c r="H40" s="251"/>
      <c r="I40" s="251"/>
      <c r="J40" s="175"/>
    </row>
    <row r="41" spans="1:10" ht="34.5" x14ac:dyDescent="0.45">
      <c r="A41" s="3"/>
      <c r="B41" s="3"/>
      <c r="C41" s="3"/>
      <c r="D41" s="3"/>
      <c r="E41" s="105" t="s">
        <v>356</v>
      </c>
      <c r="F41" s="107" t="s">
        <v>355</v>
      </c>
      <c r="G41" s="107" t="s">
        <v>354</v>
      </c>
      <c r="H41" s="106" t="s">
        <v>357</v>
      </c>
      <c r="I41" s="105" t="s">
        <v>358</v>
      </c>
      <c r="J41" s="175"/>
    </row>
    <row r="42" spans="1:10" x14ac:dyDescent="0.45">
      <c r="A42" s="3"/>
      <c r="B42" s="3"/>
      <c r="C42" s="3"/>
      <c r="D42" s="171" t="s">
        <v>214</v>
      </c>
      <c r="E42" s="103" t="b">
        <v>0</v>
      </c>
      <c r="F42" s="108" t="b">
        <v>0</v>
      </c>
      <c r="G42" s="108" t="b">
        <v>0</v>
      </c>
      <c r="H42" s="73" t="b">
        <v>0</v>
      </c>
      <c r="I42" s="180" t="b">
        <v>0</v>
      </c>
      <c r="J42" s="175"/>
    </row>
    <row r="43" spans="1:10" x14ac:dyDescent="0.45">
      <c r="A43" s="3"/>
      <c r="B43" s="3"/>
      <c r="C43" s="3"/>
      <c r="D43" s="182" t="s">
        <v>215</v>
      </c>
      <c r="E43" s="104" t="b">
        <v>0</v>
      </c>
      <c r="F43" s="109" t="b">
        <v>0</v>
      </c>
      <c r="G43" s="109" t="b">
        <v>0</v>
      </c>
      <c r="H43" s="74" t="b">
        <v>0</v>
      </c>
      <c r="I43" s="104" t="b">
        <v>0</v>
      </c>
      <c r="J43" s="175"/>
    </row>
    <row r="44" spans="1:10" x14ac:dyDescent="0.45">
      <c r="A44" s="3"/>
      <c r="B44" s="3"/>
      <c r="C44" s="3"/>
      <c r="D44" s="182" t="s">
        <v>216</v>
      </c>
      <c r="E44" s="104" t="b">
        <v>0</v>
      </c>
      <c r="F44" s="109" t="b">
        <v>0</v>
      </c>
      <c r="G44" s="109" t="b">
        <v>0</v>
      </c>
      <c r="H44" s="74" t="b">
        <v>0</v>
      </c>
      <c r="I44" s="104" t="b">
        <v>0</v>
      </c>
      <c r="J44" s="175"/>
    </row>
    <row r="45" spans="1:10" x14ac:dyDescent="0.45">
      <c r="A45" s="3"/>
      <c r="B45" s="3"/>
      <c r="C45" s="3"/>
      <c r="D45" s="182" t="s">
        <v>217</v>
      </c>
      <c r="E45" s="104" t="b">
        <v>0</v>
      </c>
      <c r="F45" s="109" t="b">
        <v>0</v>
      </c>
      <c r="G45" s="109" t="b">
        <v>0</v>
      </c>
      <c r="H45" s="74" t="b">
        <v>0</v>
      </c>
      <c r="I45" s="104" t="b">
        <v>0</v>
      </c>
      <c r="J45" s="175"/>
    </row>
    <row r="46" spans="1:10" x14ac:dyDescent="0.45">
      <c r="A46" s="3"/>
      <c r="B46" s="3"/>
      <c r="C46" s="3"/>
      <c r="D46" s="182" t="s">
        <v>218</v>
      </c>
      <c r="E46" s="104" t="b">
        <v>0</v>
      </c>
      <c r="F46" s="109" t="b">
        <v>0</v>
      </c>
      <c r="G46" s="109" t="b">
        <v>0</v>
      </c>
      <c r="H46" s="74" t="b">
        <v>0</v>
      </c>
      <c r="I46" s="104" t="b">
        <v>0</v>
      </c>
      <c r="J46" s="175"/>
    </row>
    <row r="47" spans="1:10" x14ac:dyDescent="0.45">
      <c r="A47" s="3"/>
      <c r="B47" s="3"/>
      <c r="C47" s="3"/>
      <c r="D47" s="182" t="s">
        <v>219</v>
      </c>
      <c r="E47" s="104" t="b">
        <v>0</v>
      </c>
      <c r="F47" s="109" t="b">
        <v>0</v>
      </c>
      <c r="G47" s="109" t="b">
        <v>0</v>
      </c>
      <c r="H47" s="74" t="b">
        <v>0</v>
      </c>
      <c r="I47" s="104" t="b">
        <v>0</v>
      </c>
      <c r="J47" s="175"/>
    </row>
    <row r="48" spans="1:10" x14ac:dyDescent="0.45">
      <c r="A48" s="3"/>
      <c r="B48" s="3"/>
      <c r="C48" s="3"/>
      <c r="D48" s="182" t="s">
        <v>220</v>
      </c>
      <c r="E48" s="104" t="b">
        <v>0</v>
      </c>
      <c r="F48" s="109" t="b">
        <v>0</v>
      </c>
      <c r="G48" s="109" t="b">
        <v>0</v>
      </c>
      <c r="H48" s="74" t="b">
        <v>0</v>
      </c>
      <c r="I48" s="104" t="b">
        <v>0</v>
      </c>
      <c r="J48" s="175"/>
    </row>
    <row r="49" spans="1:10" x14ac:dyDescent="0.45">
      <c r="A49" s="3"/>
      <c r="B49" s="3"/>
      <c r="C49" s="3"/>
      <c r="D49" s="182" t="s">
        <v>222</v>
      </c>
      <c r="E49" s="179" t="b">
        <v>0</v>
      </c>
      <c r="F49" s="151" t="b">
        <v>0</v>
      </c>
      <c r="G49" s="151" t="b">
        <v>0</v>
      </c>
      <c r="H49" s="178" t="b">
        <v>0</v>
      </c>
      <c r="I49" s="104" t="b">
        <v>0</v>
      </c>
      <c r="J49" s="175"/>
    </row>
    <row r="50" spans="1:10" ht="36.75" customHeight="1" x14ac:dyDescent="0.45">
      <c r="A50" s="3"/>
      <c r="B50" s="3"/>
      <c r="C50" s="3"/>
      <c r="D50" s="181" t="s">
        <v>221</v>
      </c>
      <c r="E50" s="179" t="b">
        <v>0</v>
      </c>
      <c r="F50" s="151" t="b">
        <v>0</v>
      </c>
      <c r="G50" s="151" t="b">
        <v>0</v>
      </c>
      <c r="H50" s="178" t="b">
        <v>0</v>
      </c>
      <c r="I50" s="104" t="b">
        <v>0</v>
      </c>
      <c r="J50" s="175"/>
    </row>
    <row r="51" spans="1:10" ht="36.75" customHeight="1" x14ac:dyDescent="0.45">
      <c r="A51" s="3"/>
      <c r="B51" s="3"/>
      <c r="C51" s="3"/>
      <c r="D51" s="215"/>
      <c r="E51" s="175"/>
      <c r="F51" s="175"/>
      <c r="G51" s="175"/>
      <c r="H51" s="175"/>
      <c r="I51" s="175"/>
      <c r="J51" s="175"/>
    </row>
    <row r="52" spans="1:10" ht="36.75" customHeight="1" x14ac:dyDescent="0.45">
      <c r="A52" s="3"/>
      <c r="B52" s="3"/>
      <c r="C52" s="3"/>
      <c r="D52" s="229" t="s">
        <v>605</v>
      </c>
      <c r="E52" s="253"/>
      <c r="F52" s="253"/>
      <c r="G52" s="253"/>
      <c r="H52" s="253"/>
      <c r="I52" s="253"/>
      <c r="J52" s="175"/>
    </row>
    <row r="53" spans="1:10" x14ac:dyDescent="0.45">
      <c r="A53" s="3"/>
      <c r="B53" s="3"/>
      <c r="C53" s="3"/>
      <c r="D53" s="215"/>
      <c r="E53" s="215"/>
      <c r="F53" s="215"/>
      <c r="G53" s="215"/>
      <c r="H53" s="215"/>
      <c r="I53" s="215"/>
      <c r="J53" s="175"/>
    </row>
    <row r="54" spans="1:10" ht="20.25" x14ac:dyDescent="0.45">
      <c r="A54" s="3"/>
      <c r="B54" s="3"/>
      <c r="C54" s="47">
        <f>C40+1</f>
        <v>29</v>
      </c>
      <c r="D54" s="250" t="s">
        <v>426</v>
      </c>
      <c r="E54" s="250"/>
      <c r="F54" s="215"/>
      <c r="G54" s="215"/>
      <c r="H54" s="215"/>
      <c r="I54" s="215"/>
      <c r="J54" s="175"/>
    </row>
    <row r="55" spans="1:10" x14ac:dyDescent="0.45">
      <c r="A55" s="3"/>
      <c r="B55" s="3"/>
      <c r="C55" s="3"/>
      <c r="D55" s="214" t="s">
        <v>521</v>
      </c>
      <c r="E55" s="3"/>
      <c r="F55" s="215"/>
      <c r="G55" s="215"/>
      <c r="H55" s="215"/>
      <c r="I55" s="215"/>
      <c r="J55" s="175"/>
    </row>
    <row r="56" spans="1:10" x14ac:dyDescent="0.45">
      <c r="A56" s="3"/>
      <c r="B56" s="3"/>
      <c r="C56" s="76" t="b">
        <v>0</v>
      </c>
      <c r="D56" s="176" t="s">
        <v>102</v>
      </c>
      <c r="E56" s="3"/>
      <c r="F56" s="215"/>
      <c r="G56" s="215"/>
      <c r="H56" s="215"/>
      <c r="I56" s="215"/>
      <c r="J56" s="175"/>
    </row>
    <row r="57" spans="1:10" x14ac:dyDescent="0.45">
      <c r="A57" s="3"/>
      <c r="B57" s="3"/>
      <c r="C57" s="76" t="b">
        <v>0</v>
      </c>
      <c r="D57" s="177" t="s">
        <v>207</v>
      </c>
      <c r="E57" s="3"/>
      <c r="F57" s="215"/>
      <c r="G57" s="215"/>
      <c r="H57" s="215"/>
      <c r="I57" s="215"/>
      <c r="J57" s="175"/>
    </row>
    <row r="58" spans="1:10" x14ac:dyDescent="0.45">
      <c r="A58" s="3"/>
      <c r="B58" s="3"/>
      <c r="C58" s="76" t="b">
        <v>0</v>
      </c>
      <c r="D58" s="201" t="s">
        <v>101</v>
      </c>
      <c r="E58" s="3"/>
      <c r="F58" s="215"/>
      <c r="G58" s="215"/>
      <c r="H58" s="215"/>
      <c r="I58" s="215"/>
      <c r="J58" s="175"/>
    </row>
    <row r="59" spans="1:10" x14ac:dyDescent="0.45">
      <c r="A59" s="3"/>
      <c r="B59" s="3"/>
      <c r="C59" s="3"/>
      <c r="D59" s="215"/>
      <c r="E59" s="215"/>
      <c r="F59" s="215"/>
      <c r="G59" s="215"/>
      <c r="H59" s="215"/>
      <c r="I59" s="215"/>
      <c r="J59" s="175"/>
    </row>
    <row r="60" spans="1:10" ht="33.75" x14ac:dyDescent="0.75">
      <c r="A60" s="3"/>
      <c r="B60" s="3"/>
      <c r="C60" s="3"/>
      <c r="D60" s="200" t="s">
        <v>352</v>
      </c>
      <c r="E60" s="102" t="s">
        <v>0</v>
      </c>
      <c r="F60" s="102"/>
      <c r="G60" s="195"/>
      <c r="H60" s="215"/>
      <c r="I60" s="215"/>
      <c r="J60" s="175"/>
    </row>
    <row r="61" spans="1:10" x14ac:dyDescent="0.45">
      <c r="A61" s="3"/>
      <c r="B61" s="3"/>
      <c r="C61" s="3"/>
      <c r="D61" s="215"/>
      <c r="E61" s="99" t="s">
        <v>249</v>
      </c>
      <c r="F61" s="99" t="s">
        <v>240</v>
      </c>
      <c r="G61" s="196"/>
      <c r="H61" s="215"/>
      <c r="I61" s="215"/>
      <c r="J61" s="175"/>
    </row>
    <row r="62" spans="1:10" x14ac:dyDescent="0.45">
      <c r="A62" s="3"/>
      <c r="B62" s="3"/>
      <c r="C62" s="3"/>
      <c r="D62" s="215"/>
      <c r="E62" s="100" t="s">
        <v>250</v>
      </c>
      <c r="F62" s="100" t="s">
        <v>246</v>
      </c>
      <c r="G62" s="196"/>
      <c r="H62" s="215"/>
      <c r="I62" s="215"/>
      <c r="J62" s="175"/>
    </row>
    <row r="63" spans="1:10" x14ac:dyDescent="0.45">
      <c r="A63" s="3"/>
      <c r="B63" s="3"/>
      <c r="C63" s="3"/>
      <c r="D63" s="215"/>
      <c r="E63" s="100" t="s">
        <v>346</v>
      </c>
      <c r="F63" s="100" t="s">
        <v>247</v>
      </c>
      <c r="G63" s="196"/>
      <c r="H63" s="215"/>
      <c r="I63" s="215"/>
      <c r="J63" s="175"/>
    </row>
    <row r="64" spans="1:10" x14ac:dyDescent="0.45">
      <c r="A64" s="3"/>
      <c r="B64" s="3"/>
      <c r="C64" s="3"/>
      <c r="D64" s="215"/>
      <c r="E64" s="100" t="s">
        <v>559</v>
      </c>
      <c r="F64" s="100" t="s">
        <v>248</v>
      </c>
      <c r="G64" s="196"/>
      <c r="H64" s="215"/>
      <c r="I64" s="215"/>
      <c r="J64" s="175"/>
    </row>
    <row r="65" spans="1:10" x14ac:dyDescent="0.45">
      <c r="A65" s="3"/>
      <c r="B65" s="3"/>
      <c r="C65" s="3"/>
      <c r="D65" s="175"/>
      <c r="E65" s="101" t="s">
        <v>558</v>
      </c>
      <c r="F65" s="101" t="s">
        <v>206</v>
      </c>
      <c r="G65" s="196"/>
      <c r="H65" s="175"/>
      <c r="I65" s="175"/>
      <c r="J65" s="175"/>
    </row>
    <row r="66" spans="1:10" x14ac:dyDescent="0.45">
      <c r="A66" s="3"/>
      <c r="B66" s="54"/>
      <c r="C66" s="54"/>
      <c r="D66" s="54"/>
      <c r="E66" s="101" t="s">
        <v>560</v>
      </c>
      <c r="F66" s="101" t="s">
        <v>252</v>
      </c>
      <c r="G66" s="196"/>
      <c r="H66" s="3"/>
      <c r="I66" s="3"/>
      <c r="J66" s="175"/>
    </row>
    <row r="67" spans="1:10" x14ac:dyDescent="0.45">
      <c r="A67" s="3"/>
      <c r="B67" s="54"/>
      <c r="C67" s="54"/>
      <c r="D67" s="54"/>
      <c r="E67" s="99" t="s">
        <v>561</v>
      </c>
      <c r="F67" s="99" t="s">
        <v>391</v>
      </c>
      <c r="G67" s="196"/>
      <c r="H67" s="3"/>
      <c r="I67" s="3"/>
      <c r="J67" s="175"/>
    </row>
    <row r="68" spans="1:10" x14ac:dyDescent="0.45">
      <c r="A68" s="3"/>
      <c r="B68" s="54"/>
      <c r="C68" s="3"/>
      <c r="D68" s="3"/>
      <c r="E68" s="3"/>
      <c r="F68" s="3"/>
      <c r="G68" s="3"/>
      <c r="H68" s="1"/>
      <c r="I68" s="1"/>
      <c r="J68" s="175"/>
    </row>
    <row r="88" spans="4:9" ht="34.5" customHeight="1" x14ac:dyDescent="0.45">
      <c r="D88" s="240"/>
      <c r="E88" s="240"/>
      <c r="F88" s="240"/>
      <c r="G88" s="240"/>
      <c r="H88" s="240"/>
      <c r="I88" s="240"/>
    </row>
    <row r="98" spans="4:7" ht="45" customHeight="1" x14ac:dyDescent="0.45">
      <c r="D98" s="239"/>
      <c r="E98" s="239"/>
      <c r="F98" s="239"/>
      <c r="G98" s="239"/>
    </row>
  </sheetData>
  <mergeCells count="8">
    <mergeCell ref="D10:F10"/>
    <mergeCell ref="E38:I38"/>
    <mergeCell ref="D88:I88"/>
    <mergeCell ref="D98:G98"/>
    <mergeCell ref="D54:E54"/>
    <mergeCell ref="E40:I40"/>
    <mergeCell ref="D23:H23"/>
    <mergeCell ref="E52:I52"/>
  </mergeCells>
  <hyperlinks>
    <hyperlink ref="D60" location="Geschäftsentwicklung!A1" display="Weiter auf Seite 6 Geschäftsentwicklung" xr:uid="{577AC8E8-6F0F-4127-ACEB-95B9C07DAC1B}"/>
  </hyperlinks>
  <pageMargins left="0.25" right="0.25" top="0.75" bottom="0.75" header="0.3" footer="0.3"/>
  <pageSetup paperSize="9" scale="5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99"/>
  <sheetViews>
    <sheetView topLeftCell="A70" zoomScaleNormal="100" zoomScaleSheetLayoutView="100" workbookViewId="0">
      <selection activeCell="A70" sqref="A70"/>
    </sheetView>
  </sheetViews>
  <sheetFormatPr baseColWidth="10" defaultColWidth="11.44140625" defaultRowHeight="19.5" x14ac:dyDescent="0.45"/>
  <cols>
    <col min="1" max="1" width="2.77734375" style="6" customWidth="1"/>
    <col min="2" max="2" width="2.6640625" style="6" customWidth="1"/>
    <col min="3" max="3" width="11.44140625" style="6"/>
    <col min="4" max="4" width="100.33203125" style="6" customWidth="1"/>
    <col min="5" max="8" width="14.77734375" style="6" customWidth="1"/>
    <col min="9" max="9" width="20.21875" style="8" customWidth="1"/>
    <col min="10" max="10" width="14.33203125" style="6" customWidth="1"/>
    <col min="11" max="16384" width="11.44140625" style="6"/>
  </cols>
  <sheetData>
    <row r="1" spans="1:10" x14ac:dyDescent="0.45">
      <c r="A1" s="3"/>
      <c r="B1" s="3"/>
      <c r="C1" s="3"/>
      <c r="D1" s="3"/>
      <c r="E1" s="3"/>
      <c r="F1" s="3"/>
      <c r="G1" s="3"/>
      <c r="H1" s="3"/>
      <c r="I1" s="61"/>
      <c r="J1" s="3"/>
    </row>
    <row r="2" spans="1:10" ht="36.75" x14ac:dyDescent="0.45">
      <c r="A2" s="3"/>
      <c r="B2" s="3"/>
      <c r="C2" s="3"/>
      <c r="D2" s="164" t="s">
        <v>1</v>
      </c>
      <c r="E2" s="3"/>
      <c r="F2" s="3"/>
      <c r="G2" s="3"/>
      <c r="H2" s="3"/>
      <c r="I2" s="61"/>
      <c r="J2" s="3"/>
    </row>
    <row r="3" spans="1:10" x14ac:dyDescent="0.45">
      <c r="A3" s="3"/>
      <c r="B3" s="3"/>
      <c r="C3" s="3"/>
      <c r="D3" s="185"/>
      <c r="E3" s="3"/>
      <c r="F3" s="3"/>
      <c r="G3" s="3"/>
      <c r="H3" s="3"/>
      <c r="I3" s="61"/>
      <c r="J3" s="3"/>
    </row>
    <row r="4" spans="1:10" ht="20.25" x14ac:dyDescent="0.45">
      <c r="A4" s="3"/>
      <c r="B4" s="3"/>
      <c r="C4" s="5"/>
      <c r="D4" s="5"/>
      <c r="E4" s="3"/>
      <c r="F4" s="3"/>
      <c r="G4" s="3"/>
      <c r="H4" s="3"/>
      <c r="I4" s="61"/>
      <c r="J4" s="3"/>
    </row>
    <row r="5" spans="1:10" ht="30" customHeight="1" x14ac:dyDescent="0.45">
      <c r="A5" s="3"/>
      <c r="B5" s="3"/>
      <c r="C5" s="47">
        <f>Sozialreformen!C54+1</f>
        <v>30</v>
      </c>
      <c r="D5" s="110" t="s">
        <v>359</v>
      </c>
      <c r="E5" s="3"/>
      <c r="F5" s="3"/>
      <c r="G5" s="3"/>
      <c r="H5" s="3"/>
      <c r="I5" s="233" t="s">
        <v>0</v>
      </c>
      <c r="J5" s="233"/>
    </row>
    <row r="6" spans="1:10" x14ac:dyDescent="0.45">
      <c r="A6" s="3"/>
      <c r="B6" s="3"/>
      <c r="C6" s="3"/>
      <c r="D6" s="192" t="s">
        <v>135</v>
      </c>
      <c r="E6" s="3"/>
      <c r="F6" s="3"/>
      <c r="G6" s="3"/>
      <c r="H6" s="3"/>
      <c r="I6" s="43" t="s">
        <v>240</v>
      </c>
      <c r="J6" s="99" t="s">
        <v>249</v>
      </c>
    </row>
    <row r="7" spans="1:10" x14ac:dyDescent="0.45">
      <c r="A7" s="3"/>
      <c r="B7" s="3"/>
      <c r="C7" s="3"/>
      <c r="D7" s="71"/>
      <c r="E7" s="71" t="s">
        <v>142</v>
      </c>
      <c r="F7" s="72" t="s">
        <v>143</v>
      </c>
      <c r="G7" s="71" t="s">
        <v>144</v>
      </c>
      <c r="H7" s="3"/>
      <c r="I7" s="45" t="s">
        <v>246</v>
      </c>
      <c r="J7" s="100" t="s">
        <v>250</v>
      </c>
    </row>
    <row r="8" spans="1:10" x14ac:dyDescent="0.45">
      <c r="A8" s="3"/>
      <c r="B8" s="3"/>
      <c r="C8" s="3"/>
      <c r="D8" s="120"/>
      <c r="E8" s="183" t="s">
        <v>145</v>
      </c>
      <c r="F8" s="183" t="s">
        <v>146</v>
      </c>
      <c r="G8" s="120" t="s">
        <v>147</v>
      </c>
      <c r="H8" s="3"/>
      <c r="I8" s="45" t="s">
        <v>247</v>
      </c>
      <c r="J8" s="100" t="s">
        <v>346</v>
      </c>
    </row>
    <row r="9" spans="1:10" x14ac:dyDescent="0.45">
      <c r="A9" s="3"/>
      <c r="B9" s="3"/>
      <c r="C9" s="3"/>
      <c r="D9" s="134" t="s">
        <v>148</v>
      </c>
      <c r="E9" s="150" t="b">
        <v>0</v>
      </c>
      <c r="F9" s="150" t="b">
        <v>0</v>
      </c>
      <c r="G9" s="180" t="b">
        <v>0</v>
      </c>
      <c r="H9" s="3"/>
      <c r="I9" s="45" t="s">
        <v>248</v>
      </c>
      <c r="J9" s="100" t="s">
        <v>559</v>
      </c>
    </row>
    <row r="10" spans="1:10" x14ac:dyDescent="0.45">
      <c r="A10" s="3"/>
      <c r="B10" s="3"/>
      <c r="C10" s="3"/>
      <c r="D10" s="184" t="s">
        <v>149</v>
      </c>
      <c r="E10" s="151" t="b">
        <v>0</v>
      </c>
      <c r="F10" s="151" t="b">
        <v>0</v>
      </c>
      <c r="G10" s="179" t="b">
        <v>0</v>
      </c>
      <c r="H10" s="3"/>
      <c r="I10" s="44" t="s">
        <v>206</v>
      </c>
      <c r="J10" s="101" t="s">
        <v>558</v>
      </c>
    </row>
    <row r="11" spans="1:10" x14ac:dyDescent="0.45">
      <c r="A11" s="3"/>
      <c r="B11" s="3"/>
      <c r="C11" s="3"/>
      <c r="D11" s="3"/>
      <c r="E11" s="3"/>
      <c r="F11" s="3"/>
      <c r="G11" s="3"/>
      <c r="H11" s="3"/>
      <c r="I11" s="44" t="s">
        <v>252</v>
      </c>
      <c r="J11" s="101" t="s">
        <v>560</v>
      </c>
    </row>
    <row r="12" spans="1:10" ht="20.25" x14ac:dyDescent="0.45">
      <c r="A12" s="3"/>
      <c r="B12" s="3"/>
      <c r="C12" s="47">
        <f>C5+1</f>
        <v>31</v>
      </c>
      <c r="D12" s="110" t="s">
        <v>151</v>
      </c>
      <c r="E12" s="3"/>
      <c r="F12" s="3"/>
      <c r="G12" s="3"/>
      <c r="H12" s="3"/>
      <c r="I12" s="43" t="s">
        <v>391</v>
      </c>
      <c r="J12" s="99" t="s">
        <v>561</v>
      </c>
    </row>
    <row r="13" spans="1:10" ht="13.5" customHeight="1" x14ac:dyDescent="0.45">
      <c r="A13" s="3"/>
      <c r="B13" s="3"/>
      <c r="C13" s="3"/>
      <c r="D13" s="67" t="s">
        <v>135</v>
      </c>
      <c r="E13" s="3"/>
      <c r="F13" s="3"/>
      <c r="G13" s="3"/>
      <c r="H13" s="3"/>
      <c r="I13" s="61"/>
      <c r="J13" s="3"/>
    </row>
    <row r="14" spans="1:10" ht="13.5" customHeight="1" x14ac:dyDescent="0.45">
      <c r="A14" s="3"/>
      <c r="B14" s="3"/>
      <c r="C14" s="3"/>
      <c r="D14" s="254"/>
      <c r="E14" s="71" t="s">
        <v>142</v>
      </c>
      <c r="F14" s="72" t="s">
        <v>143</v>
      </c>
      <c r="G14" s="71" t="s">
        <v>144</v>
      </c>
      <c r="H14" s="3"/>
      <c r="I14" s="61"/>
      <c r="J14" s="3"/>
    </row>
    <row r="15" spans="1:10" ht="14.25" customHeight="1" x14ac:dyDescent="0.45">
      <c r="A15" s="3"/>
      <c r="B15" s="3"/>
      <c r="C15" s="3"/>
      <c r="D15" s="254"/>
      <c r="E15" s="120" t="s">
        <v>145</v>
      </c>
      <c r="F15" s="183" t="s">
        <v>146</v>
      </c>
      <c r="G15" s="120" t="s">
        <v>147</v>
      </c>
      <c r="H15" s="3"/>
      <c r="I15" s="61"/>
      <c r="J15" s="3"/>
    </row>
    <row r="16" spans="1:10" ht="26.25" customHeight="1" x14ac:dyDescent="0.45">
      <c r="A16" s="3"/>
      <c r="B16" s="3"/>
      <c r="C16" s="3"/>
      <c r="D16" s="89" t="s">
        <v>360</v>
      </c>
      <c r="E16" s="151" t="b">
        <v>0</v>
      </c>
      <c r="F16" s="151" t="b">
        <v>0</v>
      </c>
      <c r="G16" s="179" t="b">
        <v>0</v>
      </c>
      <c r="H16" s="3"/>
      <c r="I16" s="61"/>
      <c r="J16" s="3"/>
    </row>
    <row r="17" spans="1:10" ht="26.25" customHeight="1" x14ac:dyDescent="0.45">
      <c r="A17" s="3"/>
      <c r="B17" s="3"/>
      <c r="C17" s="3"/>
      <c r="D17" s="90" t="s">
        <v>361</v>
      </c>
      <c r="E17" s="151" t="b">
        <v>0</v>
      </c>
      <c r="F17" s="151" t="b">
        <v>0</v>
      </c>
      <c r="G17" s="179" t="b">
        <v>0</v>
      </c>
      <c r="H17" s="3"/>
      <c r="I17" s="61"/>
      <c r="J17" s="3"/>
    </row>
    <row r="18" spans="1:10" ht="26.25" customHeight="1" x14ac:dyDescent="0.45">
      <c r="A18" s="3"/>
      <c r="B18" s="3"/>
      <c r="C18" s="3"/>
      <c r="D18" s="90" t="s">
        <v>362</v>
      </c>
      <c r="E18" s="151" t="b">
        <v>0</v>
      </c>
      <c r="F18" s="151" t="b">
        <v>0</v>
      </c>
      <c r="G18" s="179" t="b">
        <v>0</v>
      </c>
      <c r="H18" s="3"/>
      <c r="I18" s="61"/>
      <c r="J18" s="3"/>
    </row>
    <row r="19" spans="1:10" ht="26.25" customHeight="1" x14ac:dyDescent="0.45">
      <c r="A19" s="3"/>
      <c r="B19" s="3"/>
      <c r="C19" s="3"/>
      <c r="D19" s="90" t="s">
        <v>363</v>
      </c>
      <c r="E19" s="151" t="b">
        <v>0</v>
      </c>
      <c r="F19" s="151" t="b">
        <v>0</v>
      </c>
      <c r="G19" s="179" t="b">
        <v>0</v>
      </c>
      <c r="H19" s="3"/>
      <c r="I19" s="61"/>
      <c r="J19" s="3"/>
    </row>
    <row r="20" spans="1:10" ht="26.25" customHeight="1" x14ac:dyDescent="0.45">
      <c r="A20" s="3"/>
      <c r="B20" s="3"/>
      <c r="C20" s="3"/>
      <c r="D20" s="90" t="s">
        <v>364</v>
      </c>
      <c r="E20" s="151" t="b">
        <v>0</v>
      </c>
      <c r="F20" s="151" t="b">
        <v>0</v>
      </c>
      <c r="G20" s="179" t="b">
        <v>0</v>
      </c>
      <c r="H20" s="3"/>
      <c r="I20" s="61"/>
      <c r="J20" s="3"/>
    </row>
    <row r="21" spans="1:10" ht="26.25" customHeight="1" x14ac:dyDescent="0.45">
      <c r="A21" s="3"/>
      <c r="B21" s="3"/>
      <c r="C21" s="3"/>
      <c r="D21" s="90" t="s">
        <v>365</v>
      </c>
      <c r="E21" s="151" t="b">
        <v>0</v>
      </c>
      <c r="F21" s="151" t="b">
        <v>0</v>
      </c>
      <c r="G21" s="179" t="b">
        <v>0</v>
      </c>
      <c r="H21" s="3"/>
      <c r="I21" s="61"/>
      <c r="J21" s="3"/>
    </row>
    <row r="22" spans="1:10" x14ac:dyDescent="0.45">
      <c r="A22" s="3"/>
      <c r="B22" s="3"/>
      <c r="C22" s="3"/>
      <c r="D22" s="91" t="s">
        <v>366</v>
      </c>
      <c r="E22" s="151" t="b">
        <v>0</v>
      </c>
      <c r="F22" s="151" t="b">
        <v>0</v>
      </c>
      <c r="G22" s="179" t="b">
        <v>0</v>
      </c>
      <c r="H22" s="3"/>
      <c r="I22" s="61"/>
      <c r="J22" s="3"/>
    </row>
    <row r="23" spans="1:10" x14ac:dyDescent="0.45">
      <c r="A23" s="3"/>
      <c r="B23" s="3"/>
      <c r="C23" s="3"/>
      <c r="D23" s="3"/>
      <c r="E23" s="3"/>
      <c r="F23" s="3"/>
      <c r="G23" s="3"/>
      <c r="H23" s="3"/>
      <c r="I23" s="61"/>
      <c r="J23" s="3"/>
    </row>
    <row r="24" spans="1:10" ht="20.25" x14ac:dyDescent="0.45">
      <c r="A24" s="3"/>
      <c r="B24" s="3"/>
      <c r="C24" s="47">
        <f>C12+1</f>
        <v>32</v>
      </c>
      <c r="D24" s="110" t="s">
        <v>153</v>
      </c>
      <c r="E24" s="3"/>
      <c r="F24" s="3"/>
      <c r="G24" s="3"/>
      <c r="H24" s="3"/>
      <c r="I24" s="61"/>
      <c r="J24" s="61"/>
    </row>
    <row r="25" spans="1:10" x14ac:dyDescent="0.45">
      <c r="A25" s="3"/>
      <c r="B25" s="3"/>
      <c r="C25" s="3"/>
      <c r="D25" s="95" t="s">
        <v>154</v>
      </c>
      <c r="E25" s="144" t="s">
        <v>243</v>
      </c>
      <c r="F25" s="144" t="s">
        <v>241</v>
      </c>
      <c r="G25" s="144" t="s">
        <v>242</v>
      </c>
      <c r="H25" s="144" t="s">
        <v>244</v>
      </c>
      <c r="I25" s="144" t="s">
        <v>245</v>
      </c>
      <c r="J25" s="3"/>
    </row>
    <row r="26" spans="1:10" x14ac:dyDescent="0.45">
      <c r="A26" s="3"/>
      <c r="B26" s="3"/>
      <c r="C26" s="3"/>
      <c r="D26" s="128" t="s">
        <v>155</v>
      </c>
      <c r="E26" s="76" t="b">
        <v>0</v>
      </c>
      <c r="F26" s="76" t="b">
        <v>0</v>
      </c>
      <c r="G26" s="76" t="b">
        <v>0</v>
      </c>
      <c r="H26" s="76" t="b">
        <v>0</v>
      </c>
      <c r="I26" s="76" t="b">
        <v>0</v>
      </c>
      <c r="J26" s="3"/>
    </row>
    <row r="27" spans="1:10" x14ac:dyDescent="0.45">
      <c r="A27" s="3"/>
      <c r="B27" s="3"/>
      <c r="C27" s="3"/>
      <c r="D27" s="127" t="s">
        <v>156</v>
      </c>
      <c r="E27" s="74" t="b">
        <v>0</v>
      </c>
      <c r="F27" s="74" t="b">
        <v>0</v>
      </c>
      <c r="G27" s="74" t="b">
        <v>0</v>
      </c>
      <c r="H27" s="74" t="b">
        <v>0</v>
      </c>
      <c r="I27" s="74" t="b">
        <v>0</v>
      </c>
      <c r="J27" s="3"/>
    </row>
    <row r="28" spans="1:10" x14ac:dyDescent="0.45">
      <c r="A28" s="3"/>
      <c r="B28" s="3"/>
      <c r="C28" s="3"/>
      <c r="D28" s="127" t="s">
        <v>157</v>
      </c>
      <c r="E28" s="74" t="b">
        <v>0</v>
      </c>
      <c r="F28" s="74" t="b">
        <v>0</v>
      </c>
      <c r="G28" s="74" t="b">
        <v>0</v>
      </c>
      <c r="H28" s="74" t="b">
        <v>0</v>
      </c>
      <c r="I28" s="74" t="b">
        <v>0</v>
      </c>
      <c r="J28" s="3"/>
    </row>
    <row r="29" spans="1:10" x14ac:dyDescent="0.45">
      <c r="A29" s="3"/>
      <c r="B29" s="3"/>
      <c r="C29" s="3"/>
      <c r="D29" s="127" t="s">
        <v>158</v>
      </c>
      <c r="E29" s="74" t="b">
        <v>0</v>
      </c>
      <c r="F29" s="74" t="b">
        <v>0</v>
      </c>
      <c r="G29" s="74" t="b">
        <v>0</v>
      </c>
      <c r="H29" s="74" t="b">
        <v>0</v>
      </c>
      <c r="I29" s="74" t="b">
        <v>0</v>
      </c>
      <c r="J29" s="3"/>
    </row>
    <row r="30" spans="1:10" x14ac:dyDescent="0.45">
      <c r="A30" s="3"/>
      <c r="B30" s="3"/>
      <c r="C30" s="3"/>
      <c r="D30" s="127" t="s">
        <v>159</v>
      </c>
      <c r="E30" s="74" t="b">
        <v>0</v>
      </c>
      <c r="F30" s="74" t="b">
        <v>0</v>
      </c>
      <c r="G30" s="74" t="b">
        <v>0</v>
      </c>
      <c r="H30" s="74" t="b">
        <v>0</v>
      </c>
      <c r="I30" s="74" t="b">
        <v>0</v>
      </c>
      <c r="J30" s="3"/>
    </row>
    <row r="31" spans="1:10" x14ac:dyDescent="0.45">
      <c r="A31" s="3"/>
      <c r="B31" s="3"/>
      <c r="C31" s="3"/>
      <c r="D31" s="128" t="s">
        <v>160</v>
      </c>
      <c r="E31" s="76" t="b">
        <v>0</v>
      </c>
      <c r="F31" s="76" t="b">
        <v>0</v>
      </c>
      <c r="G31" s="76" t="b">
        <v>0</v>
      </c>
      <c r="H31" s="76" t="b">
        <v>0</v>
      </c>
      <c r="I31" s="76" t="b">
        <v>0</v>
      </c>
      <c r="J31" s="3"/>
    </row>
    <row r="32" spans="1:10" x14ac:dyDescent="0.45">
      <c r="A32" s="3"/>
      <c r="B32" s="3"/>
      <c r="C32" s="3"/>
      <c r="D32" s="128" t="s">
        <v>161</v>
      </c>
      <c r="E32" s="76" t="b">
        <v>0</v>
      </c>
      <c r="F32" s="76" t="b">
        <v>0</v>
      </c>
      <c r="G32" s="76" t="b">
        <v>0</v>
      </c>
      <c r="H32" s="76" t="b">
        <v>0</v>
      </c>
      <c r="I32" s="76" t="b">
        <v>0</v>
      </c>
      <c r="J32" s="3"/>
    </row>
    <row r="33" spans="1:10" x14ac:dyDescent="0.45">
      <c r="A33" s="3"/>
      <c r="B33" s="3"/>
      <c r="C33" s="3"/>
      <c r="D33" s="127" t="s">
        <v>162</v>
      </c>
      <c r="E33" s="74" t="b">
        <v>0</v>
      </c>
      <c r="F33" s="74" t="b">
        <v>0</v>
      </c>
      <c r="G33" s="74" t="b">
        <v>0</v>
      </c>
      <c r="H33" s="74" t="b">
        <v>0</v>
      </c>
      <c r="I33" s="74" t="b">
        <v>0</v>
      </c>
      <c r="J33" s="3"/>
    </row>
    <row r="34" spans="1:10" x14ac:dyDescent="0.45">
      <c r="A34" s="3"/>
      <c r="B34" s="3"/>
      <c r="C34" s="3"/>
      <c r="D34" s="127" t="s">
        <v>163</v>
      </c>
      <c r="E34" s="74" t="b">
        <v>0</v>
      </c>
      <c r="F34" s="74" t="b">
        <v>0</v>
      </c>
      <c r="G34" s="74" t="b">
        <v>0</v>
      </c>
      <c r="H34" s="74" t="b">
        <v>0</v>
      </c>
      <c r="I34" s="74" t="b">
        <v>0</v>
      </c>
      <c r="J34" s="3"/>
    </row>
    <row r="35" spans="1:10" x14ac:dyDescent="0.45">
      <c r="A35" s="3"/>
      <c r="B35" s="3"/>
      <c r="C35" s="3"/>
      <c r="D35" s="127" t="s">
        <v>164</v>
      </c>
      <c r="E35" s="74" t="b">
        <v>0</v>
      </c>
      <c r="F35" s="74" t="b">
        <v>0</v>
      </c>
      <c r="G35" s="74" t="b">
        <v>0</v>
      </c>
      <c r="H35" s="74" t="b">
        <v>0</v>
      </c>
      <c r="I35" s="74" t="b">
        <v>0</v>
      </c>
      <c r="J35" s="3"/>
    </row>
    <row r="36" spans="1:10" x14ac:dyDescent="0.45">
      <c r="A36" s="3"/>
      <c r="B36" s="3"/>
      <c r="C36" s="3"/>
      <c r="D36" s="127" t="s">
        <v>171</v>
      </c>
      <c r="E36" s="74" t="b">
        <v>0</v>
      </c>
      <c r="F36" s="74" t="b">
        <v>0</v>
      </c>
      <c r="G36" s="74" t="b">
        <v>0</v>
      </c>
      <c r="H36" s="74" t="b">
        <v>0</v>
      </c>
      <c r="I36" s="74" t="b">
        <v>0</v>
      </c>
      <c r="J36" s="3"/>
    </row>
    <row r="37" spans="1:10" x14ac:dyDescent="0.45">
      <c r="A37" s="3"/>
      <c r="B37" s="3"/>
      <c r="C37" s="3"/>
      <c r="D37" s="128" t="s">
        <v>168</v>
      </c>
      <c r="E37" s="76" t="b">
        <v>0</v>
      </c>
      <c r="F37" s="76" t="b">
        <v>0</v>
      </c>
      <c r="G37" s="76" t="b">
        <v>0</v>
      </c>
      <c r="H37" s="76" t="b">
        <v>0</v>
      </c>
      <c r="I37" s="76" t="b">
        <v>0</v>
      </c>
      <c r="J37" s="3"/>
    </row>
    <row r="38" spans="1:10" x14ac:dyDescent="0.45">
      <c r="A38" s="3"/>
      <c r="B38" s="3"/>
      <c r="C38" s="3"/>
      <c r="D38" s="128" t="s">
        <v>172</v>
      </c>
      <c r="E38" s="76" t="b">
        <v>0</v>
      </c>
      <c r="F38" s="76" t="b">
        <v>0</v>
      </c>
      <c r="G38" s="76" t="b">
        <v>0</v>
      </c>
      <c r="H38" s="76" t="b">
        <v>0</v>
      </c>
      <c r="I38" s="76" t="b">
        <v>0</v>
      </c>
      <c r="J38" s="3"/>
    </row>
    <row r="39" spans="1:10" x14ac:dyDescent="0.45">
      <c r="A39" s="3"/>
      <c r="B39" s="3"/>
      <c r="C39" s="3"/>
      <c r="D39" s="127" t="s">
        <v>165</v>
      </c>
      <c r="E39" s="74" t="b">
        <v>0</v>
      </c>
      <c r="F39" s="74" t="b">
        <v>0</v>
      </c>
      <c r="G39" s="74" t="b">
        <v>0</v>
      </c>
      <c r="H39" s="74" t="b">
        <v>0</v>
      </c>
      <c r="I39" s="74" t="b">
        <v>0</v>
      </c>
      <c r="J39" s="3"/>
    </row>
    <row r="40" spans="1:10" x14ac:dyDescent="0.45">
      <c r="A40" s="3"/>
      <c r="B40" s="3"/>
      <c r="C40" s="3"/>
      <c r="D40" s="127" t="s">
        <v>166</v>
      </c>
      <c r="E40" s="74" t="b">
        <v>0</v>
      </c>
      <c r="F40" s="74" t="b">
        <v>0</v>
      </c>
      <c r="G40" s="74" t="b">
        <v>0</v>
      </c>
      <c r="H40" s="74" t="b">
        <v>0</v>
      </c>
      <c r="I40" s="74" t="b">
        <v>0</v>
      </c>
      <c r="J40" s="3"/>
    </row>
    <row r="41" spans="1:10" x14ac:dyDescent="0.45">
      <c r="A41" s="3"/>
      <c r="B41" s="3"/>
      <c r="C41" s="3"/>
      <c r="D41" s="127" t="s">
        <v>167</v>
      </c>
      <c r="E41" s="74" t="b">
        <v>0</v>
      </c>
      <c r="F41" s="74" t="b">
        <v>0</v>
      </c>
      <c r="G41" s="74" t="b">
        <v>0</v>
      </c>
      <c r="H41" s="74" t="b">
        <v>0</v>
      </c>
      <c r="I41" s="74" t="b">
        <v>0</v>
      </c>
      <c r="J41" s="3"/>
    </row>
    <row r="42" spans="1:10" x14ac:dyDescent="0.45">
      <c r="A42" s="3"/>
      <c r="B42" s="3"/>
      <c r="C42" s="3"/>
      <c r="D42" s="127" t="s">
        <v>169</v>
      </c>
      <c r="E42" s="74" t="b">
        <v>0</v>
      </c>
      <c r="F42" s="74" t="b">
        <v>0</v>
      </c>
      <c r="G42" s="74" t="b">
        <v>0</v>
      </c>
      <c r="H42" s="74" t="b">
        <v>0</v>
      </c>
      <c r="I42" s="74" t="b">
        <v>0</v>
      </c>
      <c r="J42" s="3"/>
    </row>
    <row r="43" spans="1:10" x14ac:dyDescent="0.45">
      <c r="A43" s="3"/>
      <c r="B43" s="3"/>
      <c r="C43" s="3"/>
      <c r="D43" s="128" t="s">
        <v>205</v>
      </c>
      <c r="E43" s="76" t="b">
        <v>0</v>
      </c>
      <c r="F43" s="76" t="b">
        <v>0</v>
      </c>
      <c r="G43" s="76" t="b">
        <v>0</v>
      </c>
      <c r="H43" s="76" t="b">
        <v>0</v>
      </c>
      <c r="I43" s="76" t="b">
        <v>0</v>
      </c>
      <c r="J43" s="3"/>
    </row>
    <row r="44" spans="1:10" x14ac:dyDescent="0.45">
      <c r="A44" s="3"/>
      <c r="B44" s="3"/>
      <c r="C44" s="3"/>
      <c r="D44" s="128" t="s">
        <v>170</v>
      </c>
      <c r="E44" s="76" t="b">
        <v>0</v>
      </c>
      <c r="F44" s="76" t="b">
        <v>0</v>
      </c>
      <c r="G44" s="76" t="b">
        <v>0</v>
      </c>
      <c r="H44" s="76" t="b">
        <v>0</v>
      </c>
      <c r="I44" s="76" t="b">
        <v>0</v>
      </c>
      <c r="J44" s="3"/>
    </row>
    <row r="45" spans="1:10" x14ac:dyDescent="0.45">
      <c r="A45" s="3"/>
      <c r="B45" s="3"/>
      <c r="C45" s="3"/>
      <c r="D45" s="3"/>
      <c r="E45" s="3"/>
      <c r="F45" s="69"/>
      <c r="G45" s="3"/>
      <c r="H45" s="3"/>
      <c r="I45" s="61"/>
      <c r="J45" s="3"/>
    </row>
    <row r="46" spans="1:10" ht="20.25" x14ac:dyDescent="0.45">
      <c r="A46" s="3"/>
      <c r="B46" s="3"/>
      <c r="C46" s="47">
        <f>C24+1</f>
        <v>33</v>
      </c>
      <c r="D46" s="110" t="s">
        <v>174</v>
      </c>
      <c r="E46" s="3"/>
      <c r="F46" s="3"/>
      <c r="G46" s="3"/>
      <c r="H46" s="3"/>
      <c r="I46" s="61"/>
      <c r="J46" s="61"/>
    </row>
    <row r="47" spans="1:10" x14ac:dyDescent="0.45">
      <c r="A47" s="3"/>
      <c r="B47" s="3"/>
      <c r="C47" s="66"/>
      <c r="D47" s="191" t="s">
        <v>175</v>
      </c>
      <c r="E47" s="3"/>
      <c r="F47" s="3"/>
      <c r="G47" s="3"/>
      <c r="H47" s="3"/>
      <c r="I47" s="61"/>
      <c r="J47" s="61"/>
    </row>
    <row r="48" spans="1:10" ht="15.75" customHeight="1" x14ac:dyDescent="0.45">
      <c r="A48" s="3"/>
      <c r="B48" s="3"/>
      <c r="C48" s="3"/>
      <c r="D48" s="255"/>
      <c r="E48" s="255"/>
      <c r="F48" s="255"/>
      <c r="G48" s="255"/>
      <c r="H48" s="3"/>
      <c r="I48" s="61"/>
      <c r="J48" s="3"/>
    </row>
    <row r="49" spans="1:10" x14ac:dyDescent="0.45">
      <c r="A49" s="3"/>
      <c r="B49" s="3"/>
      <c r="C49" s="3"/>
      <c r="D49" s="255"/>
      <c r="E49" s="255"/>
      <c r="F49" s="255"/>
      <c r="G49" s="255"/>
      <c r="H49" s="3"/>
      <c r="I49" s="61"/>
      <c r="J49" s="3"/>
    </row>
    <row r="50" spans="1:10" x14ac:dyDescent="0.45">
      <c r="A50" s="3"/>
      <c r="B50" s="3"/>
      <c r="C50" s="3"/>
      <c r="D50" s="255"/>
      <c r="E50" s="255"/>
      <c r="F50" s="255"/>
      <c r="G50" s="255"/>
      <c r="H50" s="3"/>
      <c r="I50" s="61"/>
      <c r="J50" s="3"/>
    </row>
    <row r="51" spans="1:10" x14ac:dyDescent="0.45">
      <c r="A51" s="3"/>
      <c r="B51" s="3"/>
      <c r="C51" s="3"/>
      <c r="D51" s="255"/>
      <c r="E51" s="255"/>
      <c r="F51" s="255"/>
      <c r="G51" s="255"/>
      <c r="H51" s="3"/>
      <c r="I51" s="61"/>
      <c r="J51" s="3"/>
    </row>
    <row r="52" spans="1:10" x14ac:dyDescent="0.45">
      <c r="A52" s="3"/>
      <c r="B52" s="3"/>
      <c r="C52" s="3"/>
      <c r="D52" s="255"/>
      <c r="E52" s="255"/>
      <c r="F52" s="255"/>
      <c r="G52" s="255"/>
      <c r="H52" s="3"/>
      <c r="I52" s="61"/>
      <c r="J52" s="3"/>
    </row>
    <row r="53" spans="1:10" x14ac:dyDescent="0.45">
      <c r="A53" s="3"/>
      <c r="B53" s="3"/>
      <c r="C53" s="3"/>
      <c r="D53" s="255"/>
      <c r="E53" s="255"/>
      <c r="F53" s="255"/>
      <c r="G53" s="255"/>
      <c r="H53" s="3"/>
      <c r="I53" s="61"/>
      <c r="J53" s="3"/>
    </row>
    <row r="54" spans="1:10" x14ac:dyDescent="0.45">
      <c r="A54" s="3"/>
      <c r="B54" s="3"/>
      <c r="C54" s="3"/>
      <c r="D54" s="3"/>
      <c r="E54" s="3"/>
      <c r="F54" s="3"/>
      <c r="G54" s="3"/>
      <c r="H54" s="3"/>
      <c r="I54" s="61"/>
      <c r="J54" s="3"/>
    </row>
    <row r="55" spans="1:10" s="7" customFormat="1" ht="20.25" x14ac:dyDescent="0.45">
      <c r="A55" s="5"/>
      <c r="B55" s="5"/>
      <c r="C55" s="47">
        <f>C46+1</f>
        <v>34</v>
      </c>
      <c r="D55" s="49" t="s">
        <v>208</v>
      </c>
      <c r="E55" s="5"/>
      <c r="F55" s="5"/>
      <c r="G55" s="5"/>
      <c r="H55" s="5"/>
      <c r="I55" s="46"/>
      <c r="J55" s="5"/>
    </row>
    <row r="56" spans="1:10" ht="13.5" customHeight="1" x14ac:dyDescent="0.45">
      <c r="A56" s="3"/>
      <c r="B56" s="3"/>
      <c r="C56" s="3"/>
      <c r="D56" s="3"/>
      <c r="E56" s="3"/>
      <c r="F56" s="3"/>
      <c r="G56" s="3"/>
      <c r="H56" s="3"/>
      <c r="I56" s="61"/>
      <c r="J56" s="3"/>
    </row>
    <row r="57" spans="1:10" x14ac:dyDescent="0.45">
      <c r="A57" s="3"/>
      <c r="B57" s="3"/>
      <c r="C57" s="76" t="b">
        <v>0</v>
      </c>
      <c r="D57" s="187" t="s">
        <v>209</v>
      </c>
      <c r="E57" s="175"/>
      <c r="F57" s="3"/>
      <c r="G57" s="3"/>
      <c r="H57" s="3"/>
      <c r="I57" s="61"/>
      <c r="J57" s="3"/>
    </row>
    <row r="58" spans="1:10" x14ac:dyDescent="0.45">
      <c r="A58" s="3"/>
      <c r="B58" s="3"/>
      <c r="C58" s="76" t="b">
        <v>0</v>
      </c>
      <c r="D58" s="188" t="s">
        <v>210</v>
      </c>
      <c r="E58" s="175"/>
      <c r="F58" s="3"/>
      <c r="G58" s="3"/>
      <c r="H58" s="3"/>
      <c r="I58" s="61"/>
      <c r="J58" s="3"/>
    </row>
    <row r="59" spans="1:10" x14ac:dyDescent="0.45">
      <c r="A59" s="3"/>
      <c r="B59" s="3"/>
      <c r="C59" s="76" t="b">
        <v>0</v>
      </c>
      <c r="D59" s="188" t="s">
        <v>211</v>
      </c>
      <c r="E59" s="175"/>
      <c r="F59" s="3"/>
      <c r="G59" s="3"/>
      <c r="H59" s="3"/>
      <c r="I59" s="61"/>
      <c r="J59" s="3"/>
    </row>
    <row r="60" spans="1:10" x14ac:dyDescent="0.45">
      <c r="A60" s="3"/>
      <c r="B60" s="3"/>
      <c r="C60" s="76" t="b">
        <v>0</v>
      </c>
      <c r="D60" s="188" t="s">
        <v>212</v>
      </c>
      <c r="E60" s="175"/>
      <c r="F60" s="3"/>
      <c r="G60" s="3"/>
      <c r="H60" s="3"/>
      <c r="I60" s="61"/>
      <c r="J60" s="3"/>
    </row>
    <row r="61" spans="1:10" x14ac:dyDescent="0.45">
      <c r="A61" s="3"/>
      <c r="B61" s="3"/>
      <c r="C61" s="76" t="b">
        <v>0</v>
      </c>
      <c r="D61" s="187" t="s">
        <v>213</v>
      </c>
      <c r="E61" s="175"/>
      <c r="F61" s="3"/>
      <c r="G61" s="3"/>
      <c r="H61" s="3"/>
      <c r="I61" s="61"/>
      <c r="J61" s="3"/>
    </row>
    <row r="62" spans="1:10" x14ac:dyDescent="0.45">
      <c r="A62" s="3"/>
      <c r="B62" s="3"/>
      <c r="C62" s="3"/>
      <c r="D62" s="3"/>
      <c r="E62" s="3"/>
      <c r="F62" s="3"/>
      <c r="G62" s="3"/>
      <c r="H62" s="3"/>
      <c r="I62" s="61"/>
      <c r="J62" s="3"/>
    </row>
    <row r="63" spans="1:10" ht="20.25" x14ac:dyDescent="0.45">
      <c r="A63" s="3"/>
      <c r="B63" s="3"/>
      <c r="C63" s="47">
        <f>C55+1</f>
        <v>35</v>
      </c>
      <c r="D63" s="49" t="s">
        <v>409</v>
      </c>
      <c r="E63" s="3"/>
      <c r="F63" s="3"/>
      <c r="G63" s="69"/>
      <c r="H63" s="3"/>
      <c r="I63" s="61"/>
      <c r="J63" s="3"/>
    </row>
    <row r="64" spans="1:10" x14ac:dyDescent="0.45">
      <c r="A64" s="3"/>
      <c r="B64" s="3"/>
      <c r="C64" s="3"/>
      <c r="D64" s="95" t="s">
        <v>105</v>
      </c>
      <c r="E64" s="3"/>
      <c r="F64" s="3"/>
      <c r="G64" s="3"/>
      <c r="H64" s="3"/>
      <c r="I64" s="61"/>
      <c r="J64" s="3"/>
    </row>
    <row r="65" spans="1:10" ht="28.5" customHeight="1" x14ac:dyDescent="0.45">
      <c r="A65" s="3"/>
      <c r="B65" s="3"/>
      <c r="C65" s="3"/>
      <c r="D65" s="171"/>
      <c r="E65" s="72">
        <v>2025</v>
      </c>
      <c r="F65" s="72">
        <v>2026</v>
      </c>
      <c r="G65" s="3"/>
      <c r="H65" s="3"/>
      <c r="I65" s="61"/>
      <c r="J65" s="3"/>
    </row>
    <row r="66" spans="1:10" x14ac:dyDescent="0.45">
      <c r="A66" s="3"/>
      <c r="B66" s="3"/>
      <c r="C66" s="3"/>
      <c r="D66" s="186" t="s">
        <v>367</v>
      </c>
      <c r="E66" s="158"/>
      <c r="F66" s="189"/>
      <c r="G66" s="3"/>
      <c r="H66" s="3"/>
      <c r="I66" s="61"/>
      <c r="J66" s="3"/>
    </row>
    <row r="67" spans="1:10" x14ac:dyDescent="0.45">
      <c r="A67" s="3"/>
      <c r="B67" s="3"/>
      <c r="C67" s="3"/>
      <c r="D67" s="182" t="s">
        <v>368</v>
      </c>
      <c r="E67" s="160"/>
      <c r="F67" s="190"/>
      <c r="G67" s="3"/>
      <c r="H67" s="3"/>
      <c r="I67" s="61"/>
      <c r="J67" s="3"/>
    </row>
    <row r="68" spans="1:10" x14ac:dyDescent="0.45">
      <c r="A68" s="3"/>
      <c r="B68" s="3"/>
      <c r="C68" s="3"/>
      <c r="D68" s="182" t="s">
        <v>369</v>
      </c>
      <c r="E68" s="160"/>
      <c r="F68" s="190"/>
      <c r="G68" s="3"/>
      <c r="H68" s="3"/>
      <c r="I68" s="61"/>
      <c r="J68" s="3"/>
    </row>
    <row r="69" spans="1:10" x14ac:dyDescent="0.45">
      <c r="A69" s="3"/>
      <c r="B69" s="3"/>
      <c r="C69" s="3"/>
      <c r="D69" s="182" t="s">
        <v>370</v>
      </c>
      <c r="E69" s="160"/>
      <c r="F69" s="190"/>
      <c r="G69" s="3"/>
      <c r="H69" s="3"/>
      <c r="I69" s="61"/>
      <c r="J69" s="3"/>
    </row>
    <row r="70" spans="1:10" x14ac:dyDescent="0.45">
      <c r="A70" s="3"/>
      <c r="B70" s="3"/>
      <c r="C70" s="3"/>
      <c r="D70" s="3"/>
      <c r="E70" s="3"/>
      <c r="F70" s="3"/>
      <c r="G70" s="3"/>
      <c r="H70" s="3"/>
      <c r="I70" s="61"/>
      <c r="J70" s="3"/>
    </row>
    <row r="71" spans="1:10" ht="20.25" x14ac:dyDescent="0.45">
      <c r="A71" s="3"/>
      <c r="B71" s="3"/>
      <c r="C71" s="47">
        <f>C63+1</f>
        <v>36</v>
      </c>
      <c r="D71" s="49" t="s">
        <v>251</v>
      </c>
      <c r="E71" s="3"/>
      <c r="F71" s="3"/>
      <c r="G71" s="3"/>
      <c r="H71" s="3"/>
      <c r="I71" s="61"/>
      <c r="J71" s="3"/>
    </row>
    <row r="72" spans="1:10" x14ac:dyDescent="0.45">
      <c r="A72" s="3"/>
      <c r="B72" s="3"/>
      <c r="C72" s="3"/>
      <c r="D72" s="67" t="s">
        <v>178</v>
      </c>
      <c r="E72" s="3"/>
      <c r="F72" s="3"/>
      <c r="G72" s="3"/>
      <c r="H72" s="3"/>
      <c r="I72" s="61"/>
      <c r="J72" s="3"/>
    </row>
    <row r="73" spans="1:10" x14ac:dyDescent="0.45">
      <c r="A73" s="3"/>
      <c r="B73" s="3"/>
      <c r="C73" s="3"/>
      <c r="D73" s="171"/>
      <c r="E73" s="72" t="s">
        <v>179</v>
      </c>
      <c r="F73" s="72" t="s">
        <v>180</v>
      </c>
      <c r="G73" s="72" t="s">
        <v>181</v>
      </c>
      <c r="H73" s="72" t="s">
        <v>182</v>
      </c>
      <c r="I73" s="72" t="s">
        <v>183</v>
      </c>
      <c r="J73" s="3"/>
    </row>
    <row r="74" spans="1:10" x14ac:dyDescent="0.45">
      <c r="A74" s="3"/>
      <c r="B74" s="3"/>
      <c r="C74" s="3"/>
      <c r="D74" s="186" t="s">
        <v>367</v>
      </c>
      <c r="E74" s="158"/>
      <c r="F74" s="158"/>
      <c r="G74" s="158"/>
      <c r="H74" s="158"/>
      <c r="I74" s="189"/>
      <c r="J74" s="3"/>
    </row>
    <row r="75" spans="1:10" x14ac:dyDescent="0.45">
      <c r="A75" s="3"/>
      <c r="B75" s="3"/>
      <c r="C75" s="3"/>
      <c r="D75" s="182" t="s">
        <v>368</v>
      </c>
      <c r="E75" s="160"/>
      <c r="F75" s="160"/>
      <c r="G75" s="160"/>
      <c r="H75" s="160"/>
      <c r="I75" s="190"/>
      <c r="J75" s="3"/>
    </row>
    <row r="76" spans="1:10" x14ac:dyDescent="0.45">
      <c r="A76" s="3"/>
      <c r="B76" s="3"/>
      <c r="C76" s="3"/>
      <c r="D76" s="182" t="s">
        <v>417</v>
      </c>
      <c r="E76" s="160"/>
      <c r="F76" s="160"/>
      <c r="G76" s="160"/>
      <c r="H76" s="160"/>
      <c r="I76" s="190"/>
      <c r="J76" s="3"/>
    </row>
    <row r="77" spans="1:10" x14ac:dyDescent="0.45">
      <c r="A77" s="3"/>
      <c r="B77" s="3"/>
      <c r="C77" s="3"/>
      <c r="D77" s="182" t="s">
        <v>416</v>
      </c>
      <c r="E77" s="160"/>
      <c r="F77" s="160"/>
      <c r="G77" s="160"/>
      <c r="H77" s="160"/>
      <c r="I77" s="190"/>
      <c r="J77" s="3"/>
    </row>
    <row r="78" spans="1:10" x14ac:dyDescent="0.45">
      <c r="A78" s="3"/>
      <c r="B78" s="3"/>
      <c r="C78" s="3"/>
      <c r="D78" s="182" t="s">
        <v>369</v>
      </c>
      <c r="E78" s="160"/>
      <c r="F78" s="160"/>
      <c r="G78" s="160"/>
      <c r="H78" s="160"/>
      <c r="I78" s="190"/>
      <c r="J78" s="3"/>
    </row>
    <row r="79" spans="1:10" x14ac:dyDescent="0.45">
      <c r="A79" s="3"/>
      <c r="B79" s="3"/>
      <c r="C79" s="3"/>
      <c r="D79" s="182" t="s">
        <v>370</v>
      </c>
      <c r="E79" s="158"/>
      <c r="F79" s="158"/>
      <c r="G79" s="158"/>
      <c r="H79" s="158"/>
      <c r="I79" s="189"/>
      <c r="J79" s="3"/>
    </row>
    <row r="80" spans="1:10" x14ac:dyDescent="0.45">
      <c r="A80" s="3"/>
      <c r="B80" s="3"/>
      <c r="C80" s="3"/>
      <c r="D80" s="182" t="s">
        <v>418</v>
      </c>
      <c r="E80" s="158"/>
      <c r="F80" s="158"/>
      <c r="G80" s="158"/>
      <c r="H80" s="158"/>
      <c r="I80" s="189"/>
      <c r="J80" s="3"/>
    </row>
    <row r="81" spans="1:10" x14ac:dyDescent="0.45">
      <c r="A81" s="3"/>
      <c r="B81" s="3"/>
      <c r="C81" s="3"/>
      <c r="D81" s="3"/>
      <c r="E81" s="3"/>
      <c r="F81" s="3"/>
      <c r="G81" s="3"/>
      <c r="H81" s="3"/>
      <c r="I81" s="61"/>
      <c r="J81" s="3"/>
    </row>
    <row r="82" spans="1:10" ht="20.25" x14ac:dyDescent="0.45">
      <c r="A82" s="3"/>
      <c r="B82" s="3"/>
      <c r="C82" s="47">
        <f>C71+1</f>
        <v>37</v>
      </c>
      <c r="D82" s="49" t="s">
        <v>519</v>
      </c>
      <c r="E82" s="3"/>
      <c r="F82" s="3"/>
      <c r="G82" s="3"/>
      <c r="H82" s="3"/>
      <c r="I82" s="61"/>
      <c r="J82" s="3"/>
    </row>
    <row r="83" spans="1:10" x14ac:dyDescent="0.45">
      <c r="A83" s="3"/>
      <c r="B83" s="3"/>
      <c r="C83" s="76" t="b">
        <v>0</v>
      </c>
      <c r="D83" s="187" t="s">
        <v>137</v>
      </c>
      <c r="E83" s="3"/>
      <c r="F83" s="3"/>
      <c r="G83" s="3"/>
      <c r="H83" s="3"/>
      <c r="I83" s="61"/>
      <c r="J83" s="3"/>
    </row>
    <row r="84" spans="1:10" x14ac:dyDescent="0.45">
      <c r="A84" s="3"/>
      <c r="B84" s="3"/>
      <c r="C84" s="76" t="b">
        <v>0</v>
      </c>
      <c r="D84" s="187" t="s">
        <v>599</v>
      </c>
      <c r="E84" s="3"/>
      <c r="F84" s="3"/>
      <c r="G84" s="3"/>
      <c r="H84" s="3"/>
      <c r="I84" s="61"/>
      <c r="J84" s="3"/>
    </row>
    <row r="85" spans="1:10" x14ac:dyDescent="0.45">
      <c r="A85" s="3"/>
      <c r="B85" s="3"/>
      <c r="C85" s="76" t="b">
        <v>0</v>
      </c>
      <c r="D85" s="188" t="s">
        <v>237</v>
      </c>
      <c r="E85" s="3"/>
      <c r="F85" s="3"/>
      <c r="G85" s="3"/>
      <c r="H85" s="3"/>
      <c r="I85" s="61"/>
      <c r="J85" s="3"/>
    </row>
    <row r="86" spans="1:10" x14ac:dyDescent="0.45">
      <c r="A86" s="3"/>
      <c r="B86" s="3"/>
      <c r="C86" s="76" t="b">
        <v>0</v>
      </c>
      <c r="D86" s="188" t="s">
        <v>520</v>
      </c>
      <c r="E86" s="3"/>
      <c r="F86" s="3"/>
      <c r="G86" s="3"/>
      <c r="H86" s="3"/>
      <c r="I86" s="61"/>
      <c r="J86" s="3"/>
    </row>
    <row r="87" spans="1:10" x14ac:dyDescent="0.45">
      <c r="A87" s="3"/>
      <c r="B87" s="3"/>
      <c r="C87" s="76" t="b">
        <v>0</v>
      </c>
      <c r="D87" s="188" t="s">
        <v>238</v>
      </c>
      <c r="E87" s="3"/>
      <c r="F87" s="3"/>
      <c r="G87" s="3"/>
      <c r="H87" s="3"/>
      <c r="I87" s="61"/>
      <c r="J87" s="3"/>
    </row>
    <row r="88" spans="1:10" x14ac:dyDescent="0.45">
      <c r="A88" s="3"/>
      <c r="B88" s="3"/>
      <c r="C88" s="76" t="b">
        <v>0</v>
      </c>
      <c r="D88" s="187" t="s">
        <v>239</v>
      </c>
      <c r="E88" s="3"/>
      <c r="F88" s="3"/>
      <c r="G88" s="3"/>
      <c r="H88" s="3"/>
      <c r="I88" s="61"/>
      <c r="J88" s="3"/>
    </row>
    <row r="89" spans="1:10" x14ac:dyDescent="0.45">
      <c r="A89" s="3"/>
      <c r="B89" s="3"/>
      <c r="C89" s="76" t="b">
        <v>0</v>
      </c>
      <c r="D89" s="187" t="s">
        <v>93</v>
      </c>
      <c r="E89" s="3"/>
      <c r="F89" s="3"/>
      <c r="G89" s="3"/>
      <c r="H89" s="3"/>
      <c r="I89" s="61"/>
      <c r="J89" s="3"/>
    </row>
    <row r="90" spans="1:10" x14ac:dyDescent="0.45">
      <c r="A90" s="3"/>
      <c r="B90" s="3"/>
      <c r="C90" s="3"/>
      <c r="D90" s="175"/>
      <c r="E90" s="175"/>
      <c r="F90" s="175"/>
      <c r="G90" s="175"/>
      <c r="H90" s="175"/>
      <c r="I90" s="175"/>
      <c r="J90" s="175"/>
    </row>
    <row r="91" spans="1:10" ht="20.25" x14ac:dyDescent="0.45">
      <c r="A91" s="3"/>
      <c r="B91" s="54"/>
      <c r="C91" s="54"/>
      <c r="D91" s="54"/>
      <c r="E91" s="102" t="s">
        <v>0</v>
      </c>
      <c r="F91" s="102"/>
      <c r="G91" s="195"/>
      <c r="H91" s="3"/>
      <c r="I91" s="3"/>
      <c r="J91" s="175"/>
    </row>
    <row r="92" spans="1:10" x14ac:dyDescent="0.45">
      <c r="A92" s="3"/>
      <c r="B92" s="54"/>
      <c r="C92" s="54"/>
      <c r="D92" s="54"/>
      <c r="E92" s="99" t="s">
        <v>249</v>
      </c>
      <c r="F92" s="99" t="s">
        <v>240</v>
      </c>
      <c r="G92" s="196"/>
      <c r="H92" s="3"/>
      <c r="I92" s="3"/>
      <c r="J92" s="175"/>
    </row>
    <row r="93" spans="1:10" x14ac:dyDescent="0.45">
      <c r="A93" s="3"/>
      <c r="B93" s="54"/>
      <c r="C93" s="54"/>
      <c r="D93" s="54"/>
      <c r="E93" s="100" t="s">
        <v>250</v>
      </c>
      <c r="F93" s="100" t="s">
        <v>246</v>
      </c>
      <c r="G93" s="196"/>
      <c r="H93" s="3"/>
      <c r="I93" s="3"/>
      <c r="J93" s="175"/>
    </row>
    <row r="94" spans="1:10" x14ac:dyDescent="0.45">
      <c r="A94" s="3"/>
      <c r="B94" s="54"/>
      <c r="C94" s="54"/>
      <c r="D94" s="54"/>
      <c r="E94" s="100" t="s">
        <v>346</v>
      </c>
      <c r="F94" s="100" t="s">
        <v>247</v>
      </c>
      <c r="G94" s="196"/>
      <c r="H94" s="1"/>
      <c r="I94" s="1"/>
      <c r="J94" s="175"/>
    </row>
    <row r="95" spans="1:10" ht="33.75" x14ac:dyDescent="0.75">
      <c r="A95" s="3"/>
      <c r="B95" s="1"/>
      <c r="C95" s="54"/>
      <c r="D95" s="200" t="s">
        <v>404</v>
      </c>
      <c r="E95" s="100" t="s">
        <v>559</v>
      </c>
      <c r="F95" s="100" t="s">
        <v>248</v>
      </c>
      <c r="G95" s="196"/>
      <c r="H95" s="1"/>
      <c r="I95" s="1"/>
      <c r="J95" s="175"/>
    </row>
    <row r="96" spans="1:10" x14ac:dyDescent="0.45">
      <c r="A96" s="3"/>
      <c r="B96" s="54"/>
      <c r="C96" s="54"/>
      <c r="D96" s="54"/>
      <c r="E96" s="101" t="s">
        <v>558</v>
      </c>
      <c r="F96" s="101" t="s">
        <v>206</v>
      </c>
      <c r="G96" s="196"/>
      <c r="H96" s="1"/>
      <c r="I96" s="1"/>
      <c r="J96" s="175"/>
    </row>
    <row r="97" spans="1:10" x14ac:dyDescent="0.45">
      <c r="A97" s="3"/>
      <c r="B97" s="54"/>
      <c r="C97" s="54"/>
      <c r="D97" s="54"/>
      <c r="E97" s="101" t="s">
        <v>560</v>
      </c>
      <c r="F97" s="101" t="s">
        <v>252</v>
      </c>
      <c r="G97" s="196"/>
      <c r="H97" s="1"/>
      <c r="I97" s="1"/>
      <c r="J97" s="175"/>
    </row>
    <row r="98" spans="1:10" x14ac:dyDescent="0.45">
      <c r="A98" s="3"/>
      <c r="B98" s="3"/>
      <c r="C98" s="54"/>
      <c r="D98" s="54"/>
      <c r="E98" s="99" t="s">
        <v>561</v>
      </c>
      <c r="F98" s="99" t="s">
        <v>391</v>
      </c>
      <c r="G98" s="196"/>
      <c r="H98" s="1"/>
      <c r="I98" s="1"/>
      <c r="J98" s="175"/>
    </row>
    <row r="99" spans="1:10" x14ac:dyDescent="0.45">
      <c r="A99" s="3"/>
      <c r="B99" s="54"/>
      <c r="C99" s="3"/>
      <c r="D99" s="3"/>
      <c r="E99" s="3"/>
      <c r="F99" s="3"/>
      <c r="G99" s="3"/>
      <c r="H99" s="1"/>
      <c r="I99" s="1"/>
      <c r="J99" s="175"/>
    </row>
  </sheetData>
  <mergeCells count="3">
    <mergeCell ref="D14:D15"/>
    <mergeCell ref="D48:G53"/>
    <mergeCell ref="I5:J5"/>
  </mergeCells>
  <hyperlinks>
    <hyperlink ref="D95" location="'Kosten, Digitales, Nachhaltigk.'!A1" display="Weiter auf Seite 6 Geschäftsentwicklung" xr:uid="{062247A7-2A1A-48EF-8814-15C7EC736645}"/>
  </hyperlinks>
  <pageMargins left="0.25" right="0.25" top="0.75" bottom="0.75" header="0.3" footer="0.3"/>
  <pageSetup paperSize="9" scale="65" fitToHeight="0" orientation="landscape" r:id="rId1"/>
  <rowBreaks count="1" manualBreakCount="1">
    <brk id="44" min="2"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98C6-39AC-44D5-921B-BB112A106E79}">
  <sheetPr>
    <pageSetUpPr fitToPage="1"/>
  </sheetPr>
  <dimension ref="A1:F91"/>
  <sheetViews>
    <sheetView tabSelected="1" zoomScaleNormal="100" zoomScaleSheetLayoutView="100" workbookViewId="0"/>
  </sheetViews>
  <sheetFormatPr baseColWidth="10" defaultColWidth="11.44140625" defaultRowHeight="19.5" x14ac:dyDescent="0.45"/>
  <cols>
    <col min="1" max="1" width="2.88671875" style="6" customWidth="1"/>
    <col min="2" max="2" width="2.77734375" style="6" customWidth="1"/>
    <col min="3" max="3" width="14.21875" style="6" customWidth="1"/>
    <col min="4" max="4" width="84.33203125" style="6" customWidth="1"/>
    <col min="5" max="5" width="15.77734375" style="6" customWidth="1"/>
    <col min="6" max="6" width="55" style="6" customWidth="1"/>
    <col min="7" max="16384" width="11.44140625" style="6"/>
  </cols>
  <sheetData>
    <row r="1" spans="1:6" x14ac:dyDescent="0.45">
      <c r="A1" s="3"/>
      <c r="B1" s="3"/>
      <c r="C1" s="3"/>
      <c r="D1" s="3"/>
      <c r="E1" s="3"/>
      <c r="F1" s="3"/>
    </row>
    <row r="2" spans="1:6" ht="36.75" x14ac:dyDescent="0.45">
      <c r="A2" s="3"/>
      <c r="B2" s="3"/>
      <c r="C2" s="3"/>
      <c r="D2" s="164" t="s">
        <v>1</v>
      </c>
      <c r="E2" s="3"/>
      <c r="F2" s="3"/>
    </row>
    <row r="3" spans="1:6" ht="15" customHeight="1" x14ac:dyDescent="0.45">
      <c r="A3" s="3"/>
      <c r="B3" s="3"/>
      <c r="C3" s="3"/>
      <c r="D3" s="164"/>
      <c r="E3" s="3"/>
      <c r="F3" s="3"/>
    </row>
    <row r="4" spans="1:6" ht="15" customHeight="1" x14ac:dyDescent="0.45">
      <c r="A4" s="3"/>
      <c r="B4" s="3"/>
      <c r="C4" s="3"/>
      <c r="D4" s="102" t="s">
        <v>0</v>
      </c>
      <c r="E4" s="102"/>
      <c r="F4" s="3"/>
    </row>
    <row r="5" spans="1:6" ht="15" customHeight="1" x14ac:dyDescent="0.45">
      <c r="A5" s="3"/>
      <c r="B5" s="3"/>
      <c r="C5" s="3"/>
      <c r="D5" s="99" t="s">
        <v>240</v>
      </c>
      <c r="E5" s="99" t="s">
        <v>249</v>
      </c>
      <c r="F5" s="3"/>
    </row>
    <row r="6" spans="1:6" ht="15" customHeight="1" x14ac:dyDescent="0.45">
      <c r="A6" s="3"/>
      <c r="B6" s="3"/>
      <c r="C6" s="3"/>
      <c r="D6" s="100" t="s">
        <v>246</v>
      </c>
      <c r="E6" s="100" t="s">
        <v>250</v>
      </c>
      <c r="F6" s="3"/>
    </row>
    <row r="7" spans="1:6" ht="15" customHeight="1" x14ac:dyDescent="0.45">
      <c r="A7" s="3"/>
      <c r="B7" s="3"/>
      <c r="C7" s="3"/>
      <c r="D7" s="100" t="s">
        <v>247</v>
      </c>
      <c r="E7" s="100" t="s">
        <v>346</v>
      </c>
      <c r="F7" s="3"/>
    </row>
    <row r="8" spans="1:6" ht="15" customHeight="1" x14ac:dyDescent="0.45">
      <c r="A8" s="3"/>
      <c r="B8" s="3"/>
      <c r="C8" s="3"/>
      <c r="D8" s="100" t="s">
        <v>248</v>
      </c>
      <c r="E8" s="100" t="s">
        <v>559</v>
      </c>
      <c r="F8" s="3"/>
    </row>
    <row r="9" spans="1:6" ht="15" customHeight="1" x14ac:dyDescent="0.45">
      <c r="A9" s="3"/>
      <c r="B9" s="3"/>
      <c r="C9" s="3"/>
      <c r="D9" s="101" t="s">
        <v>206</v>
      </c>
      <c r="E9" s="101" t="s">
        <v>558</v>
      </c>
      <c r="F9" s="3"/>
    </row>
    <row r="10" spans="1:6" ht="15" customHeight="1" x14ac:dyDescent="0.45">
      <c r="A10" s="3"/>
      <c r="B10" s="3"/>
      <c r="C10" s="3"/>
      <c r="D10" s="101" t="s">
        <v>252</v>
      </c>
      <c r="E10" s="101" t="s">
        <v>560</v>
      </c>
      <c r="F10" s="3"/>
    </row>
    <row r="11" spans="1:6" ht="15" customHeight="1" x14ac:dyDescent="0.45">
      <c r="A11" s="3"/>
      <c r="B11" s="3"/>
      <c r="C11" s="3"/>
      <c r="D11" s="99" t="s">
        <v>391</v>
      </c>
      <c r="E11" s="99" t="s">
        <v>561</v>
      </c>
      <c r="F11" s="3"/>
    </row>
    <row r="12" spans="1:6" x14ac:dyDescent="0.45">
      <c r="A12" s="3"/>
      <c r="B12" s="3"/>
      <c r="C12" s="3"/>
      <c r="D12" s="185"/>
      <c r="E12" s="3"/>
      <c r="F12" s="3"/>
    </row>
    <row r="13" spans="1:6" x14ac:dyDescent="0.45">
      <c r="A13" s="3"/>
      <c r="B13" s="3"/>
      <c r="C13" s="3"/>
      <c r="D13" s="3"/>
      <c r="E13" s="3"/>
      <c r="F13" s="3"/>
    </row>
    <row r="14" spans="1:6" ht="20.25" x14ac:dyDescent="0.45">
      <c r="A14" s="3"/>
      <c r="B14" s="3"/>
      <c r="C14" s="226">
        <f>Geschäftsentwicklung!C82+1</f>
        <v>38</v>
      </c>
      <c r="D14" s="110" t="s">
        <v>372</v>
      </c>
      <c r="E14" s="3"/>
      <c r="F14" s="3"/>
    </row>
    <row r="15" spans="1:6" ht="20.25" x14ac:dyDescent="0.45">
      <c r="A15" s="3"/>
      <c r="B15" s="3"/>
      <c r="C15" s="225">
        <v>0</v>
      </c>
      <c r="D15" s="198" t="s">
        <v>184</v>
      </c>
      <c r="E15" s="199"/>
      <c r="F15" s="61"/>
    </row>
    <row r="16" spans="1:6" x14ac:dyDescent="0.45">
      <c r="A16" s="3"/>
      <c r="B16" s="3"/>
      <c r="C16" s="3"/>
      <c r="D16" s="3"/>
      <c r="E16" s="3"/>
      <c r="F16" s="3"/>
    </row>
    <row r="17" spans="1:6" x14ac:dyDescent="0.45">
      <c r="A17" s="3"/>
      <c r="B17" s="3"/>
      <c r="C17" s="3"/>
      <c r="D17" s="3"/>
      <c r="E17" s="3"/>
      <c r="F17" s="3"/>
    </row>
    <row r="18" spans="1:6" ht="20.25" x14ac:dyDescent="0.45">
      <c r="A18" s="3"/>
      <c r="B18" s="3"/>
      <c r="C18" s="226">
        <f>C14+1</f>
        <v>39</v>
      </c>
      <c r="D18" s="110" t="s">
        <v>371</v>
      </c>
      <c r="E18" s="3"/>
      <c r="F18" s="3"/>
    </row>
    <row r="19" spans="1:6" x14ac:dyDescent="0.45">
      <c r="A19" s="3"/>
      <c r="B19" s="3"/>
      <c r="C19" s="66"/>
      <c r="D19" s="62" t="s">
        <v>185</v>
      </c>
      <c r="E19" s="3"/>
      <c r="F19" s="3"/>
    </row>
    <row r="20" spans="1:6" x14ac:dyDescent="0.45">
      <c r="A20" s="3"/>
      <c r="B20" s="3"/>
      <c r="C20" s="3"/>
      <c r="D20" s="256"/>
      <c r="E20" s="256"/>
      <c r="F20" s="3"/>
    </row>
    <row r="21" spans="1:6" x14ac:dyDescent="0.45">
      <c r="A21" s="3"/>
      <c r="B21" s="3"/>
      <c r="C21" s="3"/>
      <c r="D21" s="256"/>
      <c r="E21" s="256"/>
      <c r="F21" s="3"/>
    </row>
    <row r="22" spans="1:6" x14ac:dyDescent="0.45">
      <c r="A22" s="3"/>
      <c r="B22" s="3"/>
      <c r="C22" s="3"/>
      <c r="D22" s="256"/>
      <c r="E22" s="256"/>
      <c r="F22" s="3"/>
    </row>
    <row r="23" spans="1:6" x14ac:dyDescent="0.45">
      <c r="A23" s="3"/>
      <c r="B23" s="3"/>
      <c r="C23" s="3"/>
      <c r="D23" s="256"/>
      <c r="E23" s="256"/>
      <c r="F23" s="3"/>
    </row>
    <row r="24" spans="1:6" x14ac:dyDescent="0.45">
      <c r="A24" s="3"/>
      <c r="B24" s="3"/>
      <c r="C24" s="3"/>
      <c r="D24" s="256"/>
      <c r="E24" s="256"/>
      <c r="F24" s="3"/>
    </row>
    <row r="25" spans="1:6" x14ac:dyDescent="0.45">
      <c r="A25" s="3"/>
      <c r="B25" s="3"/>
      <c r="C25" s="3"/>
      <c r="D25" s="194"/>
      <c r="E25" s="194"/>
      <c r="F25" s="194"/>
    </row>
    <row r="26" spans="1:6" ht="20.25" x14ac:dyDescent="0.45">
      <c r="A26" s="3"/>
      <c r="B26" s="3"/>
      <c r="C26" s="226">
        <f>C18+1</f>
        <v>40</v>
      </c>
      <c r="D26" s="110" t="s">
        <v>373</v>
      </c>
      <c r="E26" s="3"/>
      <c r="F26" s="3"/>
    </row>
    <row r="27" spans="1:6" ht="20.25" x14ac:dyDescent="0.45">
      <c r="A27" s="3"/>
      <c r="B27" s="3"/>
      <c r="C27" s="225">
        <v>0</v>
      </c>
      <c r="D27" s="198" t="s">
        <v>184</v>
      </c>
      <c r="E27" s="61"/>
      <c r="F27" s="61"/>
    </row>
    <row r="28" spans="1:6" x14ac:dyDescent="0.45">
      <c r="A28" s="3"/>
      <c r="B28" s="3"/>
      <c r="C28" s="3"/>
      <c r="D28" s="3"/>
      <c r="E28" s="3"/>
      <c r="F28" s="3"/>
    </row>
    <row r="29" spans="1:6" ht="20.25" x14ac:dyDescent="0.45">
      <c r="A29" s="3"/>
      <c r="B29" s="3"/>
      <c r="C29" s="226">
        <f>C26+1</f>
        <v>41</v>
      </c>
      <c r="D29" s="110" t="s">
        <v>405</v>
      </c>
      <c r="E29" s="3"/>
      <c r="F29" s="3"/>
    </row>
    <row r="30" spans="1:6" x14ac:dyDescent="0.45">
      <c r="A30" s="3"/>
      <c r="B30" s="3"/>
      <c r="C30" s="3"/>
      <c r="D30" s="3" t="s">
        <v>185</v>
      </c>
      <c r="E30" s="3"/>
      <c r="F30" s="3"/>
    </row>
    <row r="31" spans="1:6" x14ac:dyDescent="0.45">
      <c r="A31" s="3"/>
      <c r="B31" s="3"/>
      <c r="C31" s="3"/>
      <c r="D31" s="256"/>
      <c r="E31" s="256"/>
      <c r="F31" s="3"/>
    </row>
    <row r="32" spans="1:6" x14ac:dyDescent="0.45">
      <c r="A32" s="3"/>
      <c r="B32" s="3"/>
      <c r="C32" s="3"/>
      <c r="D32" s="256"/>
      <c r="E32" s="256"/>
      <c r="F32" s="3"/>
    </row>
    <row r="33" spans="1:6" x14ac:dyDescent="0.45">
      <c r="A33" s="3"/>
      <c r="B33" s="3"/>
      <c r="C33" s="3"/>
      <c r="D33" s="256"/>
      <c r="E33" s="256"/>
      <c r="F33" s="3"/>
    </row>
    <row r="34" spans="1:6" x14ac:dyDescent="0.45">
      <c r="A34" s="3"/>
      <c r="B34" s="3"/>
      <c r="C34" s="3"/>
      <c r="D34" s="256"/>
      <c r="E34" s="256"/>
      <c r="F34" s="3"/>
    </row>
    <row r="35" spans="1:6" x14ac:dyDescent="0.45">
      <c r="A35" s="3"/>
      <c r="B35" s="3"/>
      <c r="C35" s="3"/>
      <c r="D35" s="256"/>
      <c r="E35" s="256"/>
      <c r="F35" s="3"/>
    </row>
    <row r="36" spans="1:6" ht="15" customHeight="1" x14ac:dyDescent="0.45">
      <c r="A36" s="3"/>
      <c r="B36" s="3"/>
      <c r="C36" s="3"/>
      <c r="D36" s="3"/>
      <c r="E36" s="3"/>
      <c r="F36" s="3"/>
    </row>
    <row r="37" spans="1:6" ht="28.5" customHeight="1" x14ac:dyDescent="0.45">
      <c r="A37" s="3"/>
      <c r="B37" s="3"/>
      <c r="C37" s="3"/>
      <c r="D37" s="164" t="s">
        <v>374</v>
      </c>
      <c r="E37" s="3"/>
      <c r="F37" s="3"/>
    </row>
    <row r="38" spans="1:6" ht="15" customHeight="1" x14ac:dyDescent="0.45">
      <c r="A38" s="3"/>
      <c r="B38" s="3"/>
      <c r="C38" s="3"/>
      <c r="D38" s="3"/>
      <c r="E38" s="3"/>
      <c r="F38" s="3"/>
    </row>
    <row r="39" spans="1:6" ht="20.25" x14ac:dyDescent="0.45">
      <c r="A39" s="3"/>
      <c r="B39" s="3"/>
      <c r="C39" s="226">
        <f>C29+1</f>
        <v>42</v>
      </c>
      <c r="D39" s="110" t="s">
        <v>375</v>
      </c>
      <c r="E39" s="3"/>
      <c r="F39" s="3"/>
    </row>
    <row r="40" spans="1:6" ht="14.25" customHeight="1" x14ac:dyDescent="0.45">
      <c r="A40" s="3"/>
      <c r="B40" s="3"/>
      <c r="C40" s="192"/>
      <c r="D40" s="192" t="s">
        <v>388</v>
      </c>
      <c r="E40" s="3"/>
      <c r="F40" s="3"/>
    </row>
    <row r="41" spans="1:6" x14ac:dyDescent="0.45">
      <c r="A41" s="3"/>
      <c r="B41" s="3"/>
      <c r="C41" s="76"/>
      <c r="D41" s="187" t="s">
        <v>376</v>
      </c>
      <c r="E41" s="3"/>
      <c r="F41" s="3"/>
    </row>
    <row r="42" spans="1:6" x14ac:dyDescent="0.45">
      <c r="A42" s="3"/>
      <c r="B42" s="3"/>
      <c r="C42" s="76"/>
      <c r="D42" s="188" t="s">
        <v>377</v>
      </c>
      <c r="E42" s="3"/>
      <c r="F42" s="3"/>
    </row>
    <row r="43" spans="1:6" x14ac:dyDescent="0.45">
      <c r="A43" s="3"/>
      <c r="B43" s="3"/>
      <c r="C43" s="76"/>
      <c r="D43" s="187" t="s">
        <v>378</v>
      </c>
      <c r="E43" s="3"/>
      <c r="F43" s="3"/>
    </row>
    <row r="44" spans="1:6" ht="15" customHeight="1" x14ac:dyDescent="0.45">
      <c r="A44" s="3"/>
      <c r="B44" s="3"/>
      <c r="C44" s="3"/>
      <c r="D44" s="3"/>
      <c r="E44" s="3"/>
      <c r="F44" s="3"/>
    </row>
    <row r="45" spans="1:6" ht="20.25" x14ac:dyDescent="0.45">
      <c r="A45" s="3"/>
      <c r="B45" s="3"/>
      <c r="C45" s="226">
        <f>C39+1</f>
        <v>43</v>
      </c>
      <c r="D45" s="110" t="s">
        <v>382</v>
      </c>
      <c r="E45" s="3"/>
      <c r="F45" s="3"/>
    </row>
    <row r="46" spans="1:6" ht="15" customHeight="1" x14ac:dyDescent="0.45">
      <c r="A46" s="3"/>
      <c r="B46" s="3"/>
      <c r="C46" s="192"/>
      <c r="D46" s="192" t="s">
        <v>388</v>
      </c>
      <c r="E46" s="3"/>
      <c r="F46" s="3"/>
    </row>
    <row r="47" spans="1:6" x14ac:dyDescent="0.45">
      <c r="A47" s="3"/>
      <c r="B47" s="3"/>
      <c r="C47" s="76"/>
      <c r="D47" s="187" t="s">
        <v>383</v>
      </c>
      <c r="E47" s="3"/>
      <c r="F47" s="3"/>
    </row>
    <row r="48" spans="1:6" x14ac:dyDescent="0.45">
      <c r="A48" s="3"/>
      <c r="B48" s="3"/>
      <c r="C48" s="76"/>
      <c r="D48" s="188" t="s">
        <v>384</v>
      </c>
      <c r="E48" s="3"/>
      <c r="F48" s="3"/>
    </row>
    <row r="49" spans="1:6" x14ac:dyDescent="0.45">
      <c r="A49" s="3"/>
      <c r="B49" s="3"/>
      <c r="C49" s="76"/>
      <c r="D49" s="187" t="s">
        <v>385</v>
      </c>
      <c r="E49" s="3"/>
      <c r="F49" s="3"/>
    </row>
    <row r="50" spans="1:6" x14ac:dyDescent="0.45">
      <c r="A50" s="3"/>
      <c r="B50" s="3"/>
      <c r="C50" s="76"/>
      <c r="D50" s="187" t="s">
        <v>386</v>
      </c>
      <c r="E50" s="3"/>
      <c r="F50" s="3"/>
    </row>
    <row r="51" spans="1:6" x14ac:dyDescent="0.45">
      <c r="A51" s="3"/>
      <c r="B51" s="3"/>
      <c r="C51" s="76"/>
      <c r="D51" s="188" t="s">
        <v>387</v>
      </c>
      <c r="E51" s="3"/>
      <c r="F51" s="3"/>
    </row>
    <row r="52" spans="1:6" ht="15" customHeight="1" x14ac:dyDescent="0.45">
      <c r="A52" s="3"/>
      <c r="B52" s="3"/>
      <c r="C52" s="3"/>
      <c r="D52" s="3"/>
      <c r="E52" s="3"/>
      <c r="F52" s="3"/>
    </row>
    <row r="53" spans="1:6" ht="20.25" customHeight="1" x14ac:dyDescent="0.45">
      <c r="A53" s="3"/>
      <c r="B53" s="3"/>
      <c r="C53" s="226">
        <f>C45+1</f>
        <v>44</v>
      </c>
      <c r="D53" s="110" t="s">
        <v>390</v>
      </c>
      <c r="E53" s="3"/>
      <c r="F53" s="3"/>
    </row>
    <row r="54" spans="1:6" ht="18" customHeight="1" x14ac:dyDescent="0.45">
      <c r="A54" s="3"/>
      <c r="B54" s="3"/>
      <c r="C54" s="192"/>
      <c r="D54" s="192" t="s">
        <v>388</v>
      </c>
      <c r="E54" s="3"/>
      <c r="F54" s="3"/>
    </row>
    <row r="55" spans="1:6" x14ac:dyDescent="0.45">
      <c r="A55" s="3"/>
      <c r="B55" s="3"/>
      <c r="C55" s="76"/>
      <c r="D55" s="187" t="s">
        <v>102</v>
      </c>
      <c r="E55" s="3"/>
      <c r="F55" s="3"/>
    </row>
    <row r="56" spans="1:6" x14ac:dyDescent="0.45">
      <c r="A56" s="3"/>
      <c r="B56" s="3"/>
      <c r="C56" s="76"/>
      <c r="D56" s="187" t="s">
        <v>101</v>
      </c>
      <c r="E56" s="3"/>
      <c r="F56" s="3"/>
    </row>
    <row r="57" spans="1:6" x14ac:dyDescent="0.45">
      <c r="A57" s="3"/>
      <c r="B57" s="3"/>
      <c r="C57" s="3" t="s">
        <v>392</v>
      </c>
      <c r="D57" s="197" t="s">
        <v>399</v>
      </c>
      <c r="E57" s="3"/>
      <c r="F57" s="3"/>
    </row>
    <row r="58" spans="1:6" ht="15" customHeight="1" x14ac:dyDescent="0.45">
      <c r="A58" s="3"/>
      <c r="B58" s="3"/>
      <c r="C58" s="3"/>
      <c r="D58" s="3"/>
      <c r="E58" s="3"/>
      <c r="F58" s="3"/>
    </row>
    <row r="59" spans="1:6" ht="31.5" customHeight="1" x14ac:dyDescent="0.45">
      <c r="A59" s="3"/>
      <c r="B59" s="3"/>
      <c r="C59" s="226">
        <f>C53+1</f>
        <v>45</v>
      </c>
      <c r="D59" s="250" t="s">
        <v>393</v>
      </c>
      <c r="E59" s="250"/>
      <c r="F59" s="3"/>
    </row>
    <row r="60" spans="1:6" ht="15" customHeight="1" x14ac:dyDescent="0.45">
      <c r="A60" s="3"/>
      <c r="B60" s="3"/>
      <c r="C60" s="192"/>
      <c r="D60" s="192" t="s">
        <v>388</v>
      </c>
      <c r="E60" s="3"/>
      <c r="F60" s="3"/>
    </row>
    <row r="61" spans="1:6" ht="15" customHeight="1" x14ac:dyDescent="0.45">
      <c r="A61" s="3"/>
      <c r="B61" s="3"/>
      <c r="C61" s="76"/>
      <c r="D61" s="188" t="s">
        <v>395</v>
      </c>
      <c r="E61" s="3"/>
      <c r="F61" s="3"/>
    </row>
    <row r="62" spans="1:6" ht="15" customHeight="1" x14ac:dyDescent="0.45">
      <c r="A62" s="3"/>
      <c r="B62" s="3"/>
      <c r="C62" s="76"/>
      <c r="D62" s="187" t="s">
        <v>396</v>
      </c>
      <c r="E62" s="3"/>
      <c r="F62" s="3"/>
    </row>
    <row r="63" spans="1:6" ht="15" customHeight="1" x14ac:dyDescent="0.45">
      <c r="A63" s="3"/>
      <c r="B63" s="3"/>
      <c r="C63" s="76"/>
      <c r="D63" s="187" t="s">
        <v>397</v>
      </c>
      <c r="E63" s="3"/>
      <c r="F63" s="3"/>
    </row>
    <row r="64" spans="1:6" ht="15" customHeight="1" x14ac:dyDescent="0.45">
      <c r="A64" s="3"/>
      <c r="B64" s="3"/>
      <c r="C64" s="76"/>
      <c r="D64" s="188" t="s">
        <v>398</v>
      </c>
      <c r="E64" s="3"/>
      <c r="F64" s="3"/>
    </row>
    <row r="65" spans="1:6" ht="29.25" customHeight="1" x14ac:dyDescent="0.45">
      <c r="A65" s="3"/>
      <c r="B65" s="3"/>
      <c r="C65" s="3"/>
      <c r="D65" s="164" t="s">
        <v>239</v>
      </c>
      <c r="E65" s="3"/>
      <c r="F65" s="3"/>
    </row>
    <row r="66" spans="1:6" ht="18" customHeight="1" x14ac:dyDescent="0.45">
      <c r="A66" s="3"/>
      <c r="B66" s="3"/>
      <c r="C66" s="3"/>
      <c r="D66" s="193"/>
      <c r="E66" s="3"/>
      <c r="F66" s="3"/>
    </row>
    <row r="67" spans="1:6" ht="35.25" customHeight="1" x14ac:dyDescent="0.45">
      <c r="A67" s="3"/>
      <c r="B67" s="3"/>
      <c r="C67" s="226">
        <f>C59+1</f>
        <v>46</v>
      </c>
      <c r="D67" s="250" t="s">
        <v>413</v>
      </c>
      <c r="E67" s="250"/>
      <c r="F67" s="250"/>
    </row>
    <row r="68" spans="1:6" ht="18" customHeight="1" x14ac:dyDescent="0.45">
      <c r="A68" s="3"/>
      <c r="B68" s="3"/>
      <c r="C68" s="3"/>
      <c r="D68" s="67" t="s">
        <v>24</v>
      </c>
      <c r="E68" s="3"/>
      <c r="F68" s="3"/>
    </row>
    <row r="69" spans="1:6" ht="18" customHeight="1" x14ac:dyDescent="0.45">
      <c r="A69" s="3"/>
      <c r="B69" s="3"/>
      <c r="C69" s="76"/>
      <c r="D69" s="187" t="s">
        <v>410</v>
      </c>
      <c r="E69" s="175"/>
      <c r="F69" s="3"/>
    </row>
    <row r="70" spans="1:6" ht="18" customHeight="1" x14ac:dyDescent="0.45">
      <c r="A70" s="3"/>
      <c r="B70" s="3"/>
      <c r="C70" s="76"/>
      <c r="D70" s="188" t="s">
        <v>411</v>
      </c>
      <c r="E70" s="175"/>
      <c r="F70" s="3"/>
    </row>
    <row r="71" spans="1:6" ht="18" customHeight="1" x14ac:dyDescent="0.45">
      <c r="A71" s="3"/>
      <c r="B71" s="3"/>
      <c r="C71" s="76"/>
      <c r="D71" s="188" t="s">
        <v>412</v>
      </c>
      <c r="E71" s="175"/>
      <c r="F71" s="3"/>
    </row>
    <row r="72" spans="1:6" ht="18" customHeight="1" x14ac:dyDescent="0.45">
      <c r="A72" s="3"/>
      <c r="B72" s="3"/>
      <c r="C72" s="76"/>
      <c r="D72" s="188" t="s">
        <v>518</v>
      </c>
      <c r="E72" s="175"/>
      <c r="F72" s="3"/>
    </row>
    <row r="73" spans="1:6" ht="18" customHeight="1" x14ac:dyDescent="0.45">
      <c r="A73" s="3"/>
      <c r="B73" s="3"/>
      <c r="C73" s="76"/>
      <c r="D73" s="187" t="s">
        <v>414</v>
      </c>
      <c r="E73" s="175"/>
      <c r="F73" s="3"/>
    </row>
    <row r="74" spans="1:6" ht="18" customHeight="1" x14ac:dyDescent="0.45">
      <c r="A74" s="3"/>
      <c r="B74" s="3"/>
      <c r="C74" s="3"/>
      <c r="D74" s="193"/>
      <c r="E74" s="3"/>
      <c r="F74" s="3"/>
    </row>
    <row r="75" spans="1:6" ht="18" customHeight="1" x14ac:dyDescent="0.45">
      <c r="A75" s="3"/>
      <c r="B75" s="3"/>
      <c r="C75" s="3"/>
      <c r="D75" s="193"/>
      <c r="E75" s="3"/>
      <c r="F75" s="3"/>
    </row>
    <row r="76" spans="1:6" ht="33" customHeight="1" x14ac:dyDescent="0.45">
      <c r="A76" s="3"/>
      <c r="B76" s="3"/>
      <c r="C76" s="226">
        <f>C67+1</f>
        <v>47</v>
      </c>
      <c r="D76" s="250" t="s">
        <v>224</v>
      </c>
      <c r="E76" s="250"/>
      <c r="F76" s="250"/>
    </row>
    <row r="77" spans="1:6" ht="18" customHeight="1" x14ac:dyDescent="0.45">
      <c r="A77" s="3"/>
      <c r="B77" s="3"/>
      <c r="C77" s="76"/>
      <c r="D77" s="187" t="s">
        <v>225</v>
      </c>
      <c r="E77" s="175"/>
      <c r="F77" s="3"/>
    </row>
    <row r="78" spans="1:6" ht="18" customHeight="1" x14ac:dyDescent="0.45">
      <c r="A78" s="3"/>
      <c r="B78" s="3"/>
      <c r="C78" s="76"/>
      <c r="D78" s="188" t="s">
        <v>226</v>
      </c>
      <c r="E78" s="175"/>
      <c r="F78" s="3"/>
    </row>
    <row r="79" spans="1:6" ht="18" customHeight="1" x14ac:dyDescent="0.45">
      <c r="A79" s="3"/>
      <c r="B79" s="3"/>
      <c r="C79" s="76"/>
      <c r="D79" s="188" t="s">
        <v>227</v>
      </c>
      <c r="E79" s="175"/>
      <c r="F79" s="3"/>
    </row>
    <row r="80" spans="1:6" ht="18" customHeight="1" x14ac:dyDescent="0.45">
      <c r="A80" s="3"/>
      <c r="B80" s="3"/>
      <c r="C80" s="3"/>
      <c r="D80" s="193"/>
      <c r="E80" s="3"/>
      <c r="F80" s="3"/>
    </row>
    <row r="81" spans="1:6" ht="53.25" customHeight="1" x14ac:dyDescent="0.45">
      <c r="A81" s="3"/>
      <c r="B81" s="3"/>
      <c r="C81" s="47">
        <f>C76+1</f>
        <v>48</v>
      </c>
      <c r="D81" s="250" t="s">
        <v>415</v>
      </c>
      <c r="E81" s="250"/>
      <c r="F81" s="250"/>
    </row>
    <row r="82" spans="1:6" ht="18" customHeight="1" x14ac:dyDescent="0.45">
      <c r="A82" s="3"/>
      <c r="B82" s="3"/>
      <c r="C82" s="76"/>
      <c r="D82" s="187" t="s">
        <v>229</v>
      </c>
      <c r="E82" s="3"/>
      <c r="F82" s="175"/>
    </row>
    <row r="83" spans="1:6" ht="18" customHeight="1" x14ac:dyDescent="0.45">
      <c r="A83" s="3"/>
      <c r="B83" s="3"/>
      <c r="C83" s="76"/>
      <c r="D83" s="188" t="s">
        <v>230</v>
      </c>
      <c r="E83" s="3"/>
      <c r="F83" s="175"/>
    </row>
    <row r="84" spans="1:6" ht="18" customHeight="1" x14ac:dyDescent="0.45">
      <c r="A84" s="3"/>
      <c r="B84" s="3"/>
      <c r="C84" s="76"/>
      <c r="D84" s="188" t="s">
        <v>231</v>
      </c>
      <c r="E84" s="3"/>
      <c r="F84" s="175"/>
    </row>
    <row r="85" spans="1:6" ht="18" customHeight="1" x14ac:dyDescent="0.45">
      <c r="A85" s="3"/>
      <c r="B85" s="3"/>
      <c r="C85" s="76"/>
      <c r="D85" s="188" t="s">
        <v>232</v>
      </c>
      <c r="E85" s="3"/>
      <c r="F85" s="175"/>
    </row>
    <row r="86" spans="1:6" ht="18" customHeight="1" x14ac:dyDescent="0.45">
      <c r="A86" s="3"/>
      <c r="B86" s="3"/>
      <c r="C86" s="76"/>
      <c r="D86" s="187" t="s">
        <v>233</v>
      </c>
      <c r="E86" s="3"/>
      <c r="F86" s="175"/>
    </row>
    <row r="87" spans="1:6" x14ac:dyDescent="0.45">
      <c r="A87" s="3"/>
      <c r="B87" s="3"/>
      <c r="C87" s="76"/>
      <c r="D87" s="187" t="s">
        <v>228</v>
      </c>
      <c r="E87" s="3"/>
      <c r="F87" s="175"/>
    </row>
    <row r="88" spans="1:6" x14ac:dyDescent="0.45">
      <c r="A88" s="3"/>
      <c r="B88" s="3"/>
      <c r="C88" s="3"/>
      <c r="D88" s="3"/>
      <c r="E88" s="3"/>
      <c r="F88" s="3"/>
    </row>
    <row r="89" spans="1:6" x14ac:dyDescent="0.45">
      <c r="A89" s="3"/>
      <c r="B89" s="3"/>
      <c r="C89" s="3"/>
      <c r="D89" s="3"/>
      <c r="E89" s="3"/>
      <c r="F89" s="3"/>
    </row>
    <row r="90" spans="1:6" x14ac:dyDescent="0.45">
      <c r="A90" s="1"/>
      <c r="B90" s="1"/>
      <c r="C90" s="4"/>
      <c r="D90" s="2"/>
      <c r="E90" s="2"/>
      <c r="F90" s="2"/>
    </row>
    <row r="91" spans="1:6" x14ac:dyDescent="0.45">
      <c r="A91" s="1"/>
      <c r="B91" s="1"/>
      <c r="C91" s="1"/>
      <c r="D91" s="1"/>
      <c r="E91" s="1"/>
      <c r="F91" s="1"/>
    </row>
  </sheetData>
  <mergeCells count="6">
    <mergeCell ref="D76:F76"/>
    <mergeCell ref="D81:F81"/>
    <mergeCell ref="D67:F67"/>
    <mergeCell ref="D59:E59"/>
    <mergeCell ref="D20:E24"/>
    <mergeCell ref="D31:E35"/>
  </mergeCells>
  <pageMargins left="0.25" right="0.25" top="0.75" bottom="0.75" header="0.3" footer="0.3"/>
  <pageSetup paperSize="9" scale="6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66D7-D4E8-405D-B5DC-65DCCC5BA4AD}">
  <dimension ref="A1:AIH15"/>
  <sheetViews>
    <sheetView topLeftCell="SV1" workbookViewId="0">
      <selection activeCell="TI3" sqref="TI3"/>
    </sheetView>
  </sheetViews>
  <sheetFormatPr baseColWidth="10" defaultRowHeight="19.5" x14ac:dyDescent="0.45"/>
  <sheetData>
    <row r="1" spans="1:918" x14ac:dyDescent="0.45">
      <c r="A1" t="s">
        <v>432</v>
      </c>
      <c r="B1" t="s">
        <v>433</v>
      </c>
      <c r="C1" t="s">
        <v>434</v>
      </c>
      <c r="D1" t="s">
        <v>435</v>
      </c>
      <c r="E1" s="203" t="s">
        <v>436</v>
      </c>
      <c r="F1" t="s">
        <v>437</v>
      </c>
      <c r="G1" t="s">
        <v>22</v>
      </c>
      <c r="H1" t="s">
        <v>438</v>
      </c>
      <c r="I1" t="s">
        <v>439</v>
      </c>
      <c r="J1" t="s">
        <v>440</v>
      </c>
      <c r="K1" t="s">
        <v>441</v>
      </c>
      <c r="L1" t="s">
        <v>442</v>
      </c>
      <c r="M1" t="s">
        <v>443</v>
      </c>
      <c r="N1" t="s">
        <v>444</v>
      </c>
      <c r="O1" t="s">
        <v>445</v>
      </c>
      <c r="P1" t="s">
        <v>446</v>
      </c>
      <c r="Q1" t="s">
        <v>447</v>
      </c>
      <c r="R1" t="s">
        <v>448</v>
      </c>
      <c r="S1" t="s">
        <v>449</v>
      </c>
      <c r="T1" t="s">
        <v>450</v>
      </c>
      <c r="U1" t="s">
        <v>451</v>
      </c>
      <c r="V1" t="s">
        <v>452</v>
      </c>
      <c r="W1" s="203">
        <v>7</v>
      </c>
      <c r="X1" t="s">
        <v>27</v>
      </c>
      <c r="Y1" t="s">
        <v>28</v>
      </c>
      <c r="Z1" t="s">
        <v>29</v>
      </c>
      <c r="AA1" t="s">
        <v>30</v>
      </c>
      <c r="AB1" t="s">
        <v>31</v>
      </c>
      <c r="AC1" t="s">
        <v>32</v>
      </c>
      <c r="AD1" t="s">
        <v>33</v>
      </c>
      <c r="AE1" t="s">
        <v>34</v>
      </c>
      <c r="AF1" t="s">
        <v>35</v>
      </c>
      <c r="AG1" t="s">
        <v>36</v>
      </c>
      <c r="AH1" t="s">
        <v>37</v>
      </c>
      <c r="AI1" t="s">
        <v>38</v>
      </c>
      <c r="AJ1" t="s">
        <v>39</v>
      </c>
      <c r="AK1" t="s">
        <v>40</v>
      </c>
      <c r="AL1" t="s">
        <v>41</v>
      </c>
      <c r="AM1" t="s">
        <v>42</v>
      </c>
      <c r="AN1" t="s">
        <v>43</v>
      </c>
      <c r="AO1" s="204" t="s">
        <v>453</v>
      </c>
      <c r="AP1" t="s">
        <v>27</v>
      </c>
      <c r="AQ1" t="s">
        <v>28</v>
      </c>
      <c r="AR1" t="s">
        <v>29</v>
      </c>
      <c r="AS1" t="s">
        <v>30</v>
      </c>
      <c r="AT1" t="s">
        <v>31</v>
      </c>
      <c r="AU1" t="s">
        <v>32</v>
      </c>
      <c r="AV1" t="s">
        <v>33</v>
      </c>
      <c r="AW1" t="s">
        <v>34</v>
      </c>
      <c r="AX1" t="s">
        <v>35</v>
      </c>
      <c r="AY1" t="s">
        <v>36</v>
      </c>
      <c r="AZ1" t="s">
        <v>37</v>
      </c>
      <c r="BA1" t="s">
        <v>38</v>
      </c>
      <c r="BB1" t="s">
        <v>39</v>
      </c>
      <c r="BC1" t="s">
        <v>40</v>
      </c>
      <c r="BD1" t="s">
        <v>41</v>
      </c>
      <c r="BE1" t="s">
        <v>42</v>
      </c>
      <c r="BF1" t="s">
        <v>43</v>
      </c>
      <c r="BG1" s="203" t="s">
        <v>454</v>
      </c>
      <c r="BH1" t="s">
        <v>51</v>
      </c>
      <c r="BI1" t="s">
        <v>455</v>
      </c>
      <c r="BJ1" t="s">
        <v>456</v>
      </c>
      <c r="BK1" t="s">
        <v>457</v>
      </c>
      <c r="BL1" t="s">
        <v>458</v>
      </c>
      <c r="BM1" t="s">
        <v>459</v>
      </c>
      <c r="BN1" t="s">
        <v>460</v>
      </c>
      <c r="BO1" t="s">
        <v>461</v>
      </c>
      <c r="BP1" s="205" t="s">
        <v>462</v>
      </c>
      <c r="BQ1" t="s">
        <v>51</v>
      </c>
      <c r="BR1" t="s">
        <v>455</v>
      </c>
      <c r="BS1" t="s">
        <v>456</v>
      </c>
      <c r="BT1" t="s">
        <v>457</v>
      </c>
      <c r="BU1" t="s">
        <v>458</v>
      </c>
      <c r="BV1" t="s">
        <v>459</v>
      </c>
      <c r="BW1" t="s">
        <v>460</v>
      </c>
      <c r="BX1" t="s">
        <v>461</v>
      </c>
      <c r="BY1" s="205" t="s">
        <v>463</v>
      </c>
      <c r="BZ1" t="s">
        <v>51</v>
      </c>
      <c r="CA1" t="s">
        <v>455</v>
      </c>
      <c r="CB1" t="s">
        <v>456</v>
      </c>
      <c r="CC1" t="s">
        <v>457</v>
      </c>
      <c r="CD1" t="s">
        <v>458</v>
      </c>
      <c r="CE1" t="s">
        <v>459</v>
      </c>
      <c r="CF1" t="s">
        <v>460</v>
      </c>
      <c r="CG1" t="s">
        <v>461</v>
      </c>
      <c r="CH1" s="205" t="s">
        <v>464</v>
      </c>
      <c r="CI1" t="s">
        <v>51</v>
      </c>
      <c r="CJ1" t="s">
        <v>455</v>
      </c>
      <c r="CK1" t="s">
        <v>456</v>
      </c>
      <c r="CL1" t="s">
        <v>457</v>
      </c>
      <c r="CM1" t="s">
        <v>458</v>
      </c>
      <c r="CN1" t="s">
        <v>459</v>
      </c>
      <c r="CO1" t="s">
        <v>460</v>
      </c>
      <c r="CP1" t="s">
        <v>461</v>
      </c>
      <c r="CQ1" s="204" t="s">
        <v>465</v>
      </c>
      <c r="CR1" t="s">
        <v>51</v>
      </c>
      <c r="CS1" t="s">
        <v>455</v>
      </c>
      <c r="CT1" t="s">
        <v>456</v>
      </c>
      <c r="CU1" t="s">
        <v>457</v>
      </c>
      <c r="CV1" t="s">
        <v>458</v>
      </c>
      <c r="CW1" t="s">
        <v>459</v>
      </c>
      <c r="CX1" t="s">
        <v>460</v>
      </c>
      <c r="CY1" t="s">
        <v>461</v>
      </c>
      <c r="CZ1" s="204" t="s">
        <v>466</v>
      </c>
      <c r="DA1" t="s">
        <v>57</v>
      </c>
      <c r="DB1" t="s">
        <v>58</v>
      </c>
      <c r="DC1" t="s">
        <v>59</v>
      </c>
      <c r="DD1" t="s">
        <v>60</v>
      </c>
      <c r="DE1" s="204" t="s">
        <v>467</v>
      </c>
      <c r="DF1" t="s">
        <v>57</v>
      </c>
      <c r="DG1" t="s">
        <v>58</v>
      </c>
      <c r="DH1" t="s">
        <v>59</v>
      </c>
      <c r="DI1" t="s">
        <v>60</v>
      </c>
      <c r="DJ1" s="204" t="s">
        <v>498</v>
      </c>
      <c r="DK1" t="s">
        <v>189</v>
      </c>
      <c r="DL1" t="s">
        <v>190</v>
      </c>
      <c r="DM1" t="s">
        <v>191</v>
      </c>
      <c r="DN1" t="s">
        <v>491</v>
      </c>
      <c r="DO1" t="s">
        <v>192</v>
      </c>
      <c r="DP1" t="s">
        <v>203</v>
      </c>
      <c r="DQ1" t="s">
        <v>193</v>
      </c>
      <c r="DR1" t="s">
        <v>194</v>
      </c>
      <c r="DS1" t="s">
        <v>195</v>
      </c>
      <c r="DT1" t="s">
        <v>196</v>
      </c>
      <c r="DU1" t="s">
        <v>492</v>
      </c>
      <c r="DV1" t="s">
        <v>197</v>
      </c>
      <c r="DW1" t="s">
        <v>198</v>
      </c>
      <c r="DX1" t="s">
        <v>199</v>
      </c>
      <c r="DY1" t="s">
        <v>200</v>
      </c>
      <c r="DZ1" t="s">
        <v>201</v>
      </c>
      <c r="EA1" t="s">
        <v>493</v>
      </c>
      <c r="EB1" t="s">
        <v>494</v>
      </c>
      <c r="EC1" t="s">
        <v>495</v>
      </c>
      <c r="ED1" t="s">
        <v>496</v>
      </c>
      <c r="EE1" t="s">
        <v>497</v>
      </c>
      <c r="EF1" t="s">
        <v>202</v>
      </c>
      <c r="EG1" t="s">
        <v>202</v>
      </c>
      <c r="EH1" t="s">
        <v>93</v>
      </c>
      <c r="EI1" s="204" t="s">
        <v>499</v>
      </c>
      <c r="EJ1" t="s">
        <v>189</v>
      </c>
      <c r="EK1" t="s">
        <v>190</v>
      </c>
      <c r="EL1" t="s">
        <v>191</v>
      </c>
      <c r="EM1" t="s">
        <v>491</v>
      </c>
      <c r="EN1" t="s">
        <v>192</v>
      </c>
      <c r="EO1" t="s">
        <v>203</v>
      </c>
      <c r="EP1" t="s">
        <v>193</v>
      </c>
      <c r="EQ1" t="s">
        <v>194</v>
      </c>
      <c r="ER1" t="s">
        <v>195</v>
      </c>
      <c r="ES1" t="s">
        <v>196</v>
      </c>
      <c r="ET1" t="s">
        <v>492</v>
      </c>
      <c r="EU1" t="s">
        <v>197</v>
      </c>
      <c r="EV1" t="s">
        <v>198</v>
      </c>
      <c r="EW1" t="s">
        <v>199</v>
      </c>
      <c r="EX1" t="s">
        <v>200</v>
      </c>
      <c r="EY1" t="s">
        <v>201</v>
      </c>
      <c r="EZ1" t="s">
        <v>493</v>
      </c>
      <c r="FA1" t="s">
        <v>494</v>
      </c>
      <c r="FB1" t="s">
        <v>495</v>
      </c>
      <c r="FC1" t="s">
        <v>496</v>
      </c>
      <c r="FD1" t="s">
        <v>497</v>
      </c>
      <c r="FE1" t="s">
        <v>202</v>
      </c>
      <c r="FF1" t="s">
        <v>202</v>
      </c>
      <c r="FG1" t="s">
        <v>93</v>
      </c>
      <c r="FH1" s="204" t="s">
        <v>500</v>
      </c>
      <c r="FI1" t="s">
        <v>189</v>
      </c>
      <c r="FJ1" t="s">
        <v>190</v>
      </c>
      <c r="FK1" t="s">
        <v>191</v>
      </c>
      <c r="FL1" t="s">
        <v>491</v>
      </c>
      <c r="FM1" t="s">
        <v>192</v>
      </c>
      <c r="FN1" t="s">
        <v>203</v>
      </c>
      <c r="FO1" t="s">
        <v>193</v>
      </c>
      <c r="FP1" t="s">
        <v>194</v>
      </c>
      <c r="FQ1" t="s">
        <v>195</v>
      </c>
      <c r="FR1" t="s">
        <v>196</v>
      </c>
      <c r="FS1" t="s">
        <v>492</v>
      </c>
      <c r="FT1" t="s">
        <v>197</v>
      </c>
      <c r="FU1" t="s">
        <v>198</v>
      </c>
      <c r="FV1" t="s">
        <v>199</v>
      </c>
      <c r="FW1" t="s">
        <v>200</v>
      </c>
      <c r="FX1" t="s">
        <v>201</v>
      </c>
      <c r="FY1" t="s">
        <v>493</v>
      </c>
      <c r="FZ1" t="s">
        <v>494</v>
      </c>
      <c r="GA1" t="s">
        <v>495</v>
      </c>
      <c r="GB1" t="s">
        <v>496</v>
      </c>
      <c r="GC1" t="s">
        <v>497</v>
      </c>
      <c r="GD1" t="s">
        <v>202</v>
      </c>
      <c r="GE1" t="s">
        <v>202</v>
      </c>
      <c r="GF1" t="s">
        <v>93</v>
      </c>
      <c r="GG1" s="204" t="s">
        <v>501</v>
      </c>
      <c r="GH1" t="s">
        <v>189</v>
      </c>
      <c r="GI1" t="s">
        <v>190</v>
      </c>
      <c r="GJ1" t="s">
        <v>191</v>
      </c>
      <c r="GK1" t="s">
        <v>491</v>
      </c>
      <c r="GL1" t="s">
        <v>192</v>
      </c>
      <c r="GM1" t="s">
        <v>203</v>
      </c>
      <c r="GN1" t="s">
        <v>193</v>
      </c>
      <c r="GO1" t="s">
        <v>194</v>
      </c>
      <c r="GP1" t="s">
        <v>195</v>
      </c>
      <c r="GQ1" t="s">
        <v>196</v>
      </c>
      <c r="GR1" t="s">
        <v>492</v>
      </c>
      <c r="GS1" t="s">
        <v>197</v>
      </c>
      <c r="GT1" t="s">
        <v>198</v>
      </c>
      <c r="GU1" t="s">
        <v>199</v>
      </c>
      <c r="GV1" t="s">
        <v>200</v>
      </c>
      <c r="GW1" t="s">
        <v>201</v>
      </c>
      <c r="GX1" t="s">
        <v>493</v>
      </c>
      <c r="GY1" t="s">
        <v>494</v>
      </c>
      <c r="GZ1" t="s">
        <v>495</v>
      </c>
      <c r="HA1" t="s">
        <v>496</v>
      </c>
      <c r="HB1" t="s">
        <v>497</v>
      </c>
      <c r="HC1" t="s">
        <v>202</v>
      </c>
      <c r="HD1" t="s">
        <v>202</v>
      </c>
      <c r="HE1" t="s">
        <v>93</v>
      </c>
      <c r="HF1" s="204" t="s">
        <v>502</v>
      </c>
      <c r="HG1" t="s">
        <v>189</v>
      </c>
      <c r="HH1" t="s">
        <v>190</v>
      </c>
      <c r="HI1" t="s">
        <v>191</v>
      </c>
      <c r="HJ1" t="s">
        <v>491</v>
      </c>
      <c r="HK1" t="s">
        <v>192</v>
      </c>
      <c r="HL1" t="s">
        <v>203</v>
      </c>
      <c r="HM1" t="s">
        <v>193</v>
      </c>
      <c r="HN1" t="s">
        <v>194</v>
      </c>
      <c r="HO1" t="s">
        <v>195</v>
      </c>
      <c r="HP1" t="s">
        <v>196</v>
      </c>
      <c r="HQ1" t="s">
        <v>492</v>
      </c>
      <c r="HR1" t="s">
        <v>197</v>
      </c>
      <c r="HS1" t="s">
        <v>198</v>
      </c>
      <c r="HT1" t="s">
        <v>199</v>
      </c>
      <c r="HU1" t="s">
        <v>200</v>
      </c>
      <c r="HV1" t="s">
        <v>201</v>
      </c>
      <c r="HW1" t="s">
        <v>493</v>
      </c>
      <c r="HX1" t="s">
        <v>494</v>
      </c>
      <c r="HY1" t="s">
        <v>495</v>
      </c>
      <c r="HZ1" t="s">
        <v>496</v>
      </c>
      <c r="IA1" t="s">
        <v>497</v>
      </c>
      <c r="IB1" t="s">
        <v>202</v>
      </c>
      <c r="IC1" t="s">
        <v>202</v>
      </c>
      <c r="ID1" t="s">
        <v>93</v>
      </c>
      <c r="IE1" s="204" t="s">
        <v>468</v>
      </c>
      <c r="IF1" t="s">
        <v>65</v>
      </c>
      <c r="IG1" t="s">
        <v>66</v>
      </c>
      <c r="IH1" t="s">
        <v>67</v>
      </c>
      <c r="II1" t="s">
        <v>68</v>
      </c>
      <c r="IJ1" t="s">
        <v>69</v>
      </c>
      <c r="IK1" t="s">
        <v>70</v>
      </c>
      <c r="IL1" t="s">
        <v>71</v>
      </c>
      <c r="IM1" t="s">
        <v>72</v>
      </c>
      <c r="IN1" t="s">
        <v>73</v>
      </c>
      <c r="IO1" t="s">
        <v>74</v>
      </c>
      <c r="IP1" t="s">
        <v>75</v>
      </c>
      <c r="IQ1" t="s">
        <v>76</v>
      </c>
      <c r="IR1" t="s">
        <v>77</v>
      </c>
      <c r="IS1" t="s">
        <v>78</v>
      </c>
      <c r="IT1" t="s">
        <v>79</v>
      </c>
      <c r="IU1" t="s">
        <v>80</v>
      </c>
      <c r="IV1" t="s">
        <v>81</v>
      </c>
      <c r="IW1" t="s">
        <v>82</v>
      </c>
      <c r="IX1" t="s">
        <v>83</v>
      </c>
      <c r="IY1" t="s">
        <v>84</v>
      </c>
      <c r="IZ1" t="s">
        <v>85</v>
      </c>
      <c r="JA1" t="s">
        <v>86</v>
      </c>
      <c r="JB1" t="s">
        <v>87</v>
      </c>
      <c r="JC1" t="s">
        <v>88</v>
      </c>
      <c r="JD1" t="s">
        <v>89</v>
      </c>
      <c r="JE1" t="s">
        <v>90</v>
      </c>
      <c r="JF1" t="s">
        <v>91</v>
      </c>
      <c r="JG1" t="s">
        <v>92</v>
      </c>
      <c r="JH1" s="204" t="s">
        <v>469</v>
      </c>
      <c r="JI1" t="s">
        <v>470</v>
      </c>
      <c r="JJ1" s="204" t="s">
        <v>471</v>
      </c>
      <c r="JK1" t="s">
        <v>340</v>
      </c>
      <c r="JL1" t="s">
        <v>503</v>
      </c>
      <c r="JM1" t="s">
        <v>333</v>
      </c>
      <c r="JN1" t="s">
        <v>334</v>
      </c>
      <c r="JO1" t="s">
        <v>335</v>
      </c>
      <c r="JP1" t="s">
        <v>336</v>
      </c>
      <c r="JQ1" t="s">
        <v>337</v>
      </c>
      <c r="JR1" t="s">
        <v>338</v>
      </c>
      <c r="JS1" t="s">
        <v>339</v>
      </c>
      <c r="JT1" s="204" t="s">
        <v>504</v>
      </c>
      <c r="JU1" t="s">
        <v>340</v>
      </c>
      <c r="JV1" t="s">
        <v>503</v>
      </c>
      <c r="JW1" t="s">
        <v>333</v>
      </c>
      <c r="JX1" t="s">
        <v>334</v>
      </c>
      <c r="JY1" t="s">
        <v>335</v>
      </c>
      <c r="JZ1" t="s">
        <v>336</v>
      </c>
      <c r="KA1" t="s">
        <v>337</v>
      </c>
      <c r="KB1" t="s">
        <v>338</v>
      </c>
      <c r="KC1" t="s">
        <v>339</v>
      </c>
      <c r="KD1" s="204" t="s">
        <v>473</v>
      </c>
      <c r="KE1" t="s">
        <v>472</v>
      </c>
      <c r="KF1" s="204" t="s">
        <v>475</v>
      </c>
      <c r="KG1" t="s">
        <v>98</v>
      </c>
      <c r="KH1" t="s">
        <v>46</v>
      </c>
      <c r="KI1" t="s">
        <v>474</v>
      </c>
      <c r="KJ1" t="s">
        <v>98</v>
      </c>
      <c r="KK1" t="s">
        <v>46</v>
      </c>
      <c r="KL1" t="s">
        <v>474</v>
      </c>
      <c r="KM1" t="s">
        <v>98</v>
      </c>
      <c r="KN1" t="s">
        <v>46</v>
      </c>
      <c r="KO1" t="s">
        <v>474</v>
      </c>
      <c r="KP1" t="s">
        <v>98</v>
      </c>
      <c r="KQ1" t="s">
        <v>46</v>
      </c>
      <c r="KR1" t="s">
        <v>474</v>
      </c>
      <c r="KS1" t="s">
        <v>98</v>
      </c>
      <c r="KT1" t="s">
        <v>46</v>
      </c>
      <c r="KU1" t="s">
        <v>474</v>
      </c>
      <c r="KV1" s="204" t="s">
        <v>477</v>
      </c>
      <c r="KW1" t="s">
        <v>98</v>
      </c>
      <c r="KX1" t="s">
        <v>46</v>
      </c>
      <c r="KY1" t="s">
        <v>476</v>
      </c>
      <c r="KZ1" t="s">
        <v>98</v>
      </c>
      <c r="LA1" t="s">
        <v>46</v>
      </c>
      <c r="LB1" t="s">
        <v>476</v>
      </c>
      <c r="LC1" t="s">
        <v>98</v>
      </c>
      <c r="LD1" t="s">
        <v>46</v>
      </c>
      <c r="LE1" t="s">
        <v>476</v>
      </c>
      <c r="LF1" t="s">
        <v>98</v>
      </c>
      <c r="LG1" t="s">
        <v>46</v>
      </c>
      <c r="LH1" t="s">
        <v>476</v>
      </c>
      <c r="LI1" t="s">
        <v>98</v>
      </c>
      <c r="LJ1" t="s">
        <v>46</v>
      </c>
      <c r="LK1" t="s">
        <v>476</v>
      </c>
      <c r="LL1" s="204" t="s">
        <v>478</v>
      </c>
      <c r="LM1" t="s">
        <v>101</v>
      </c>
      <c r="LN1" t="s">
        <v>102</v>
      </c>
      <c r="LO1" s="204" t="s">
        <v>480</v>
      </c>
      <c r="LP1" t="s">
        <v>479</v>
      </c>
      <c r="LQ1" s="204" t="s">
        <v>480</v>
      </c>
      <c r="LR1" t="s">
        <v>481</v>
      </c>
      <c r="LS1" s="204" t="s">
        <v>482</v>
      </c>
      <c r="LT1" t="s">
        <v>327</v>
      </c>
      <c r="LU1" s="204" t="s">
        <v>483</v>
      </c>
      <c r="LV1" t="s">
        <v>113</v>
      </c>
      <c r="LW1" t="s">
        <v>114</v>
      </c>
      <c r="LX1" t="s">
        <v>115</v>
      </c>
      <c r="LY1" t="s">
        <v>116</v>
      </c>
      <c r="LZ1" t="s">
        <v>117</v>
      </c>
      <c r="MA1" t="s">
        <v>118</v>
      </c>
      <c r="MB1" t="s">
        <v>119</v>
      </c>
      <c r="MC1" t="s">
        <v>120</v>
      </c>
      <c r="MD1" t="s">
        <v>121</v>
      </c>
      <c r="ME1" t="s">
        <v>122</v>
      </c>
      <c r="MF1" t="s">
        <v>123</v>
      </c>
      <c r="MG1" t="s">
        <v>124</v>
      </c>
      <c r="MH1" t="s">
        <v>125</v>
      </c>
      <c r="MI1" t="s">
        <v>126</v>
      </c>
      <c r="MJ1" t="s">
        <v>127</v>
      </c>
      <c r="MK1" t="s">
        <v>128</v>
      </c>
      <c r="ML1" t="s">
        <v>129</v>
      </c>
      <c r="MM1" s="204" t="s">
        <v>484</v>
      </c>
      <c r="MN1" t="s">
        <v>113</v>
      </c>
      <c r="MO1" t="s">
        <v>114</v>
      </c>
      <c r="MP1" t="s">
        <v>115</v>
      </c>
      <c r="MQ1" t="s">
        <v>116</v>
      </c>
      <c r="MR1" t="s">
        <v>117</v>
      </c>
      <c r="MS1" t="s">
        <v>118</v>
      </c>
      <c r="MT1" t="s">
        <v>119</v>
      </c>
      <c r="MU1" t="s">
        <v>120</v>
      </c>
      <c r="MV1" t="s">
        <v>121</v>
      </c>
      <c r="MW1" t="s">
        <v>122</v>
      </c>
      <c r="MX1" t="s">
        <v>123</v>
      </c>
      <c r="MY1" t="s">
        <v>124</v>
      </c>
      <c r="MZ1" t="s">
        <v>125</v>
      </c>
      <c r="NA1" t="s">
        <v>126</v>
      </c>
      <c r="NB1" t="s">
        <v>127</v>
      </c>
      <c r="NC1" t="s">
        <v>128</v>
      </c>
      <c r="ND1" t="s">
        <v>129</v>
      </c>
      <c r="NE1" s="204" t="s">
        <v>485</v>
      </c>
      <c r="NF1" t="s">
        <v>113</v>
      </c>
      <c r="NG1" t="s">
        <v>114</v>
      </c>
      <c r="NH1" t="s">
        <v>115</v>
      </c>
      <c r="NI1" t="s">
        <v>116</v>
      </c>
      <c r="NJ1" t="s">
        <v>117</v>
      </c>
      <c r="NK1" t="s">
        <v>118</v>
      </c>
      <c r="NL1" t="s">
        <v>119</v>
      </c>
      <c r="NM1" t="s">
        <v>120</v>
      </c>
      <c r="NN1" t="s">
        <v>121</v>
      </c>
      <c r="NO1" t="s">
        <v>122</v>
      </c>
      <c r="NP1" t="s">
        <v>123</v>
      </c>
      <c r="NQ1" t="s">
        <v>124</v>
      </c>
      <c r="NR1" t="s">
        <v>125</v>
      </c>
      <c r="NS1" t="s">
        <v>126</v>
      </c>
      <c r="NT1" t="s">
        <v>127</v>
      </c>
      <c r="NU1" t="s">
        <v>128</v>
      </c>
      <c r="NV1" t="s">
        <v>129</v>
      </c>
      <c r="NW1" s="204" t="s">
        <v>486</v>
      </c>
      <c r="NX1" t="s">
        <v>113</v>
      </c>
      <c r="NY1" t="s">
        <v>114</v>
      </c>
      <c r="NZ1" t="s">
        <v>115</v>
      </c>
      <c r="OA1" t="s">
        <v>116</v>
      </c>
      <c r="OB1" t="s">
        <v>117</v>
      </c>
      <c r="OC1" t="s">
        <v>118</v>
      </c>
      <c r="OD1" t="s">
        <v>119</v>
      </c>
      <c r="OE1" t="s">
        <v>120</v>
      </c>
      <c r="OF1" t="s">
        <v>121</v>
      </c>
      <c r="OG1" t="s">
        <v>122</v>
      </c>
      <c r="OH1" t="s">
        <v>123</v>
      </c>
      <c r="OI1" t="s">
        <v>124</v>
      </c>
      <c r="OJ1" t="s">
        <v>125</v>
      </c>
      <c r="OK1" t="s">
        <v>126</v>
      </c>
      <c r="OL1" t="s">
        <v>127</v>
      </c>
      <c r="OM1" t="s">
        <v>128</v>
      </c>
      <c r="ON1" t="s">
        <v>129</v>
      </c>
      <c r="OO1" s="204" t="s">
        <v>487</v>
      </c>
      <c r="OP1" t="s">
        <v>113</v>
      </c>
      <c r="OQ1" t="s">
        <v>114</v>
      </c>
      <c r="OR1" t="s">
        <v>115</v>
      </c>
      <c r="OS1" t="s">
        <v>116</v>
      </c>
      <c r="OT1" t="s">
        <v>117</v>
      </c>
      <c r="OU1" t="s">
        <v>118</v>
      </c>
      <c r="OV1" t="s">
        <v>119</v>
      </c>
      <c r="OW1" t="s">
        <v>120</v>
      </c>
      <c r="OX1" t="s">
        <v>121</v>
      </c>
      <c r="OY1" t="s">
        <v>122</v>
      </c>
      <c r="OZ1" t="s">
        <v>123</v>
      </c>
      <c r="PA1" t="s">
        <v>124</v>
      </c>
      <c r="PB1" t="s">
        <v>125</v>
      </c>
      <c r="PC1" t="s">
        <v>126</v>
      </c>
      <c r="PD1" t="s">
        <v>127</v>
      </c>
      <c r="PE1" t="s">
        <v>128</v>
      </c>
      <c r="PF1" t="s">
        <v>129</v>
      </c>
      <c r="PG1" s="204" t="s">
        <v>488</v>
      </c>
      <c r="PH1" t="s">
        <v>113</v>
      </c>
      <c r="PI1" t="s">
        <v>114</v>
      </c>
      <c r="PJ1" t="s">
        <v>115</v>
      </c>
      <c r="PK1" t="s">
        <v>116</v>
      </c>
      <c r="PL1" t="s">
        <v>117</v>
      </c>
      <c r="PM1" t="s">
        <v>118</v>
      </c>
      <c r="PN1" t="s">
        <v>119</v>
      </c>
      <c r="PO1" t="s">
        <v>120</v>
      </c>
      <c r="PP1" t="s">
        <v>121</v>
      </c>
      <c r="PQ1" t="s">
        <v>122</v>
      </c>
      <c r="PR1" t="s">
        <v>123</v>
      </c>
      <c r="PS1" t="s">
        <v>124</v>
      </c>
      <c r="PT1" t="s">
        <v>125</v>
      </c>
      <c r="PU1" t="s">
        <v>126</v>
      </c>
      <c r="PV1" t="s">
        <v>127</v>
      </c>
      <c r="PW1" t="s">
        <v>128</v>
      </c>
      <c r="PX1" t="s">
        <v>129</v>
      </c>
      <c r="PY1" s="204" t="s">
        <v>489</v>
      </c>
      <c r="PZ1" t="s">
        <v>113</v>
      </c>
      <c r="QA1" t="s">
        <v>114</v>
      </c>
      <c r="QB1" t="s">
        <v>115</v>
      </c>
      <c r="QC1" t="s">
        <v>116</v>
      </c>
      <c r="QD1" t="s">
        <v>117</v>
      </c>
      <c r="QE1" t="s">
        <v>118</v>
      </c>
      <c r="QF1" t="s">
        <v>119</v>
      </c>
      <c r="QG1" t="s">
        <v>120</v>
      </c>
      <c r="QH1" t="s">
        <v>121</v>
      </c>
      <c r="QI1" t="s">
        <v>122</v>
      </c>
      <c r="QJ1" t="s">
        <v>123</v>
      </c>
      <c r="QK1" t="s">
        <v>124</v>
      </c>
      <c r="QL1" t="s">
        <v>125</v>
      </c>
      <c r="QM1" t="s">
        <v>126</v>
      </c>
      <c r="QN1" t="s">
        <v>127</v>
      </c>
      <c r="QO1" t="s">
        <v>128</v>
      </c>
      <c r="QP1" t="s">
        <v>129</v>
      </c>
      <c r="QQ1" s="213" t="s">
        <v>505</v>
      </c>
      <c r="QR1" t="s">
        <v>507</v>
      </c>
      <c r="QS1" t="s">
        <v>101</v>
      </c>
      <c r="QT1" s="213" t="s">
        <v>508</v>
      </c>
      <c r="QU1" t="s">
        <v>510</v>
      </c>
      <c r="QV1" t="s">
        <v>235</v>
      </c>
      <c r="QW1" t="s">
        <v>511</v>
      </c>
      <c r="QX1" s="206" t="s">
        <v>46</v>
      </c>
      <c r="QY1" s="213" t="s">
        <v>523</v>
      </c>
      <c r="QZ1" t="s">
        <v>510</v>
      </c>
      <c r="RA1" t="s">
        <v>235</v>
      </c>
      <c r="RB1" t="s">
        <v>511</v>
      </c>
      <c r="RC1" s="206" t="s">
        <v>46</v>
      </c>
      <c r="RD1" s="213" t="s">
        <v>524</v>
      </c>
      <c r="RE1" t="s">
        <v>510</v>
      </c>
      <c r="RF1" t="s">
        <v>235</v>
      </c>
      <c r="RG1" t="s">
        <v>511</v>
      </c>
      <c r="RH1" s="206" t="s">
        <v>46</v>
      </c>
      <c r="RI1" s="213" t="s">
        <v>525</v>
      </c>
      <c r="RJ1" t="s">
        <v>510</v>
      </c>
      <c r="RK1" t="s">
        <v>235</v>
      </c>
      <c r="RL1" t="s">
        <v>511</v>
      </c>
      <c r="RM1" s="206" t="s">
        <v>46</v>
      </c>
      <c r="RN1" s="213" t="s">
        <v>526</v>
      </c>
      <c r="RO1" t="s">
        <v>510</v>
      </c>
      <c r="RP1" t="s">
        <v>235</v>
      </c>
      <c r="RQ1" t="s">
        <v>511</v>
      </c>
      <c r="RR1" s="206" t="s">
        <v>46</v>
      </c>
      <c r="RS1" s="213" t="s">
        <v>527</v>
      </c>
      <c r="RT1" t="s">
        <v>510</v>
      </c>
      <c r="RU1" t="s">
        <v>235</v>
      </c>
      <c r="RV1" t="s">
        <v>511</v>
      </c>
      <c r="RW1" s="206" t="s">
        <v>46</v>
      </c>
      <c r="RX1" s="213" t="s">
        <v>509</v>
      </c>
      <c r="RY1" t="s">
        <v>510</v>
      </c>
      <c r="RZ1" t="s">
        <v>235</v>
      </c>
      <c r="SA1" t="s">
        <v>511</v>
      </c>
      <c r="SB1" s="206" t="s">
        <v>46</v>
      </c>
      <c r="SC1" t="s">
        <v>260</v>
      </c>
      <c r="SD1" s="213" t="s">
        <v>512</v>
      </c>
      <c r="SE1" t="s">
        <v>510</v>
      </c>
      <c r="SF1" t="s">
        <v>235</v>
      </c>
      <c r="SG1" t="s">
        <v>511</v>
      </c>
      <c r="SH1" s="206" t="s">
        <v>46</v>
      </c>
      <c r="SI1" t="s">
        <v>260</v>
      </c>
      <c r="SJ1" s="213" t="s">
        <v>513</v>
      </c>
      <c r="SK1" t="s">
        <v>510</v>
      </c>
      <c r="SL1" t="s">
        <v>235</v>
      </c>
      <c r="SM1" t="s">
        <v>511</v>
      </c>
      <c r="SN1" s="206" t="s">
        <v>46</v>
      </c>
      <c r="SO1" t="s">
        <v>260</v>
      </c>
      <c r="SP1" s="213" t="s">
        <v>514</v>
      </c>
      <c r="SQ1" t="s">
        <v>510</v>
      </c>
      <c r="SR1" t="s">
        <v>235</v>
      </c>
      <c r="SS1" t="s">
        <v>511</v>
      </c>
      <c r="ST1" s="206" t="s">
        <v>46</v>
      </c>
      <c r="SU1" t="s">
        <v>260</v>
      </c>
      <c r="SV1" s="213" t="s">
        <v>515</v>
      </c>
      <c r="SW1" t="s">
        <v>510</v>
      </c>
      <c r="SX1" t="s">
        <v>235</v>
      </c>
      <c r="SY1" t="s">
        <v>511</v>
      </c>
      <c r="SZ1" s="206" t="s">
        <v>46</v>
      </c>
      <c r="TA1" t="s">
        <v>260</v>
      </c>
      <c r="TB1" s="213" t="s">
        <v>516</v>
      </c>
      <c r="TC1" t="s">
        <v>510</v>
      </c>
      <c r="TD1" t="s">
        <v>235</v>
      </c>
      <c r="TE1" t="s">
        <v>511</v>
      </c>
      <c r="TF1" s="206" t="s">
        <v>46</v>
      </c>
      <c r="TG1" t="s">
        <v>260</v>
      </c>
      <c r="TH1" s="213" t="s">
        <v>516</v>
      </c>
      <c r="TI1" t="s">
        <v>608</v>
      </c>
      <c r="TJ1" s="213" t="s">
        <v>528</v>
      </c>
      <c r="TK1" t="s">
        <v>428</v>
      </c>
      <c r="TL1" s="206" t="s">
        <v>223</v>
      </c>
      <c r="TM1" t="s">
        <v>427</v>
      </c>
      <c r="TN1" t="s">
        <v>429</v>
      </c>
      <c r="TO1" t="s">
        <v>430</v>
      </c>
      <c r="TP1" s="213" t="s">
        <v>529</v>
      </c>
      <c r="TQ1" t="s">
        <v>428</v>
      </c>
      <c r="TR1" s="206" t="s">
        <v>223</v>
      </c>
      <c r="TS1" t="s">
        <v>427</v>
      </c>
      <c r="TT1" t="s">
        <v>429</v>
      </c>
      <c r="TU1" t="s">
        <v>430</v>
      </c>
      <c r="TV1" s="213" t="s">
        <v>530</v>
      </c>
      <c r="TW1" t="s">
        <v>428</v>
      </c>
      <c r="TX1" s="206" t="s">
        <v>223</v>
      </c>
      <c r="TY1" t="s">
        <v>427</v>
      </c>
      <c r="TZ1" t="s">
        <v>429</v>
      </c>
      <c r="UA1" t="s">
        <v>430</v>
      </c>
      <c r="UB1" s="213" t="s">
        <v>531</v>
      </c>
      <c r="UC1" t="s">
        <v>428</v>
      </c>
      <c r="UD1" s="206" t="s">
        <v>223</v>
      </c>
      <c r="UE1" t="s">
        <v>427</v>
      </c>
      <c r="UF1" t="s">
        <v>429</v>
      </c>
      <c r="UG1" t="s">
        <v>430</v>
      </c>
      <c r="UH1" s="213" t="s">
        <v>531</v>
      </c>
      <c r="UI1" t="s">
        <v>428</v>
      </c>
      <c r="UJ1" s="206" t="s">
        <v>223</v>
      </c>
      <c r="UK1" t="s">
        <v>427</v>
      </c>
      <c r="UL1" t="s">
        <v>429</v>
      </c>
      <c r="UM1" t="s">
        <v>430</v>
      </c>
      <c r="UN1" s="213" t="s">
        <v>532</v>
      </c>
      <c r="UO1" t="s">
        <v>428</v>
      </c>
      <c r="UP1" s="206" t="s">
        <v>223</v>
      </c>
      <c r="UQ1" t="s">
        <v>427</v>
      </c>
      <c r="UR1" t="s">
        <v>429</v>
      </c>
      <c r="US1" t="s">
        <v>430</v>
      </c>
      <c r="UT1" s="213" t="s">
        <v>533</v>
      </c>
      <c r="UU1" t="s">
        <v>428</v>
      </c>
      <c r="UV1" s="206" t="s">
        <v>223</v>
      </c>
      <c r="UW1" t="s">
        <v>427</v>
      </c>
      <c r="UX1" t="s">
        <v>429</v>
      </c>
      <c r="UY1" t="s">
        <v>430</v>
      </c>
      <c r="UZ1" s="213" t="s">
        <v>534</v>
      </c>
      <c r="VA1" t="s">
        <v>428</v>
      </c>
      <c r="VB1" s="206" t="s">
        <v>223</v>
      </c>
      <c r="VC1" t="s">
        <v>427</v>
      </c>
      <c r="VD1" t="s">
        <v>429</v>
      </c>
      <c r="VE1" t="s">
        <v>430</v>
      </c>
      <c r="VF1" s="213" t="s">
        <v>517</v>
      </c>
      <c r="VG1" t="s">
        <v>546</v>
      </c>
      <c r="VH1" t="s">
        <v>540</v>
      </c>
      <c r="VI1" t="s">
        <v>535</v>
      </c>
      <c r="VJ1" t="s">
        <v>259</v>
      </c>
      <c r="VK1" t="s">
        <v>536</v>
      </c>
      <c r="VL1" t="s">
        <v>539</v>
      </c>
      <c r="VM1" t="s">
        <v>537</v>
      </c>
      <c r="VN1" t="s">
        <v>538</v>
      </c>
      <c r="VO1" t="s">
        <v>541</v>
      </c>
      <c r="VP1" t="s">
        <v>542</v>
      </c>
      <c r="VQ1" t="s">
        <v>543</v>
      </c>
      <c r="VR1" t="s">
        <v>544</v>
      </c>
      <c r="VS1" t="s">
        <v>545</v>
      </c>
      <c r="VT1" t="s">
        <v>522</v>
      </c>
      <c r="VU1" t="s">
        <v>129</v>
      </c>
      <c r="VV1" s="213" t="s">
        <v>547</v>
      </c>
      <c r="VW1" t="s">
        <v>356</v>
      </c>
      <c r="VX1" t="s">
        <v>355</v>
      </c>
      <c r="VY1" t="s">
        <v>354</v>
      </c>
      <c r="VZ1" t="s">
        <v>357</v>
      </c>
      <c r="WA1" t="s">
        <v>358</v>
      </c>
      <c r="WB1" s="213" t="s">
        <v>548</v>
      </c>
      <c r="WC1" t="s">
        <v>356</v>
      </c>
      <c r="WD1" t="s">
        <v>355</v>
      </c>
      <c r="WE1" t="s">
        <v>354</v>
      </c>
      <c r="WF1" t="s">
        <v>357</v>
      </c>
      <c r="WG1" t="s">
        <v>358</v>
      </c>
      <c r="WH1" s="213" t="s">
        <v>549</v>
      </c>
      <c r="WI1" t="s">
        <v>356</v>
      </c>
      <c r="WJ1" t="s">
        <v>355</v>
      </c>
      <c r="WK1" t="s">
        <v>354</v>
      </c>
      <c r="WL1" t="s">
        <v>357</v>
      </c>
      <c r="WM1" t="s">
        <v>358</v>
      </c>
      <c r="WN1" s="213" t="s">
        <v>550</v>
      </c>
      <c r="WO1" t="s">
        <v>356</v>
      </c>
      <c r="WP1" t="s">
        <v>355</v>
      </c>
      <c r="WQ1" t="s">
        <v>354</v>
      </c>
      <c r="WR1" t="s">
        <v>357</v>
      </c>
      <c r="WS1" t="s">
        <v>358</v>
      </c>
      <c r="WT1" s="213" t="s">
        <v>551</v>
      </c>
      <c r="WU1" t="s">
        <v>356</v>
      </c>
      <c r="WV1" t="s">
        <v>355</v>
      </c>
      <c r="WW1" t="s">
        <v>354</v>
      </c>
      <c r="WX1" t="s">
        <v>357</v>
      </c>
      <c r="WY1" t="s">
        <v>358</v>
      </c>
      <c r="WZ1" s="213" t="s">
        <v>552</v>
      </c>
      <c r="XA1" t="s">
        <v>356</v>
      </c>
      <c r="XB1" t="s">
        <v>355</v>
      </c>
      <c r="XC1" t="s">
        <v>354</v>
      </c>
      <c r="XD1" t="s">
        <v>357</v>
      </c>
      <c r="XE1" t="s">
        <v>358</v>
      </c>
      <c r="XF1" s="213" t="s">
        <v>553</v>
      </c>
      <c r="XG1" t="s">
        <v>356</v>
      </c>
      <c r="XH1" t="s">
        <v>355</v>
      </c>
      <c r="XI1" t="s">
        <v>354</v>
      </c>
      <c r="XJ1" t="s">
        <v>357</v>
      </c>
      <c r="XK1" t="s">
        <v>358</v>
      </c>
      <c r="XL1" s="213" t="s">
        <v>554</v>
      </c>
      <c r="XM1" t="s">
        <v>356</v>
      </c>
      <c r="XN1" t="s">
        <v>355</v>
      </c>
      <c r="XO1" t="s">
        <v>354</v>
      </c>
      <c r="XP1" t="s">
        <v>357</v>
      </c>
      <c r="XQ1" t="s">
        <v>358</v>
      </c>
      <c r="XR1" s="213" t="s">
        <v>555</v>
      </c>
      <c r="XS1" t="s">
        <v>356</v>
      </c>
      <c r="XT1" t="s">
        <v>355</v>
      </c>
      <c r="XU1" t="s">
        <v>354</v>
      </c>
      <c r="XV1" t="s">
        <v>357</v>
      </c>
      <c r="XW1" t="s">
        <v>358</v>
      </c>
      <c r="XX1" s="213" t="s">
        <v>606</v>
      </c>
      <c r="XY1" t="s">
        <v>607</v>
      </c>
      <c r="XZ1" s="213" t="s">
        <v>556</v>
      </c>
      <c r="YA1" t="s">
        <v>102</v>
      </c>
      <c r="YB1" t="s">
        <v>207</v>
      </c>
      <c r="YC1" t="s">
        <v>101</v>
      </c>
      <c r="YD1" s="213" t="s">
        <v>557</v>
      </c>
      <c r="YE1" t="s">
        <v>142</v>
      </c>
      <c r="YF1" t="s">
        <v>143</v>
      </c>
      <c r="YG1" t="s">
        <v>144</v>
      </c>
      <c r="YH1" s="213" t="s">
        <v>562</v>
      </c>
      <c r="YI1" t="s">
        <v>142</v>
      </c>
      <c r="YJ1" t="s">
        <v>143</v>
      </c>
      <c r="YK1" t="s">
        <v>144</v>
      </c>
      <c r="YL1" s="213" t="s">
        <v>563</v>
      </c>
      <c r="YM1" t="s">
        <v>142</v>
      </c>
      <c r="YN1" t="s">
        <v>143</v>
      </c>
      <c r="YO1" t="s">
        <v>144</v>
      </c>
      <c r="YP1" s="213" t="s">
        <v>563</v>
      </c>
      <c r="YQ1" t="s">
        <v>142</v>
      </c>
      <c r="YR1" t="s">
        <v>143</v>
      </c>
      <c r="YS1" t="s">
        <v>144</v>
      </c>
      <c r="YT1" s="213" t="s">
        <v>565</v>
      </c>
      <c r="YU1" t="s">
        <v>142</v>
      </c>
      <c r="YV1" t="s">
        <v>143</v>
      </c>
      <c r="YW1" t="s">
        <v>144</v>
      </c>
      <c r="YX1" s="213" t="s">
        <v>566</v>
      </c>
      <c r="YY1" t="s">
        <v>142</v>
      </c>
      <c r="YZ1" t="s">
        <v>143</v>
      </c>
      <c r="ZA1" t="s">
        <v>144</v>
      </c>
      <c r="ZB1" s="213" t="s">
        <v>567</v>
      </c>
      <c r="ZC1" t="s">
        <v>142</v>
      </c>
      <c r="ZD1" t="s">
        <v>143</v>
      </c>
      <c r="ZE1" t="s">
        <v>144</v>
      </c>
      <c r="ZF1" s="213" t="s">
        <v>568</v>
      </c>
      <c r="ZG1" t="s">
        <v>142</v>
      </c>
      <c r="ZH1" t="s">
        <v>143</v>
      </c>
      <c r="ZI1" t="s">
        <v>144</v>
      </c>
      <c r="ZJ1" s="213" t="s">
        <v>569</v>
      </c>
      <c r="ZK1" t="s">
        <v>142</v>
      </c>
      <c r="ZL1" t="s">
        <v>143</v>
      </c>
      <c r="ZM1" t="s">
        <v>144</v>
      </c>
      <c r="ZN1" s="213" t="s">
        <v>570</v>
      </c>
      <c r="ZO1" t="s">
        <v>142</v>
      </c>
      <c r="ZP1" t="s">
        <v>143</v>
      </c>
      <c r="ZQ1" t="s">
        <v>144</v>
      </c>
      <c r="ZR1" s="227" t="s">
        <v>571</v>
      </c>
      <c r="ZS1" t="s">
        <v>243</v>
      </c>
      <c r="ZT1" t="s">
        <v>241</v>
      </c>
      <c r="ZU1" t="s">
        <v>242</v>
      </c>
      <c r="ZV1" t="s">
        <v>244</v>
      </c>
      <c r="ZW1" t="s">
        <v>245</v>
      </c>
      <c r="ZX1" s="227" t="s">
        <v>572</v>
      </c>
      <c r="ZY1" t="s">
        <v>243</v>
      </c>
      <c r="ZZ1" t="s">
        <v>241</v>
      </c>
      <c r="AAA1" t="s">
        <v>242</v>
      </c>
      <c r="AAB1" t="s">
        <v>244</v>
      </c>
      <c r="AAC1" t="s">
        <v>245</v>
      </c>
      <c r="AAD1" s="227" t="s">
        <v>573</v>
      </c>
      <c r="AAE1" t="s">
        <v>243</v>
      </c>
      <c r="AAF1" t="s">
        <v>241</v>
      </c>
      <c r="AAG1" t="s">
        <v>242</v>
      </c>
      <c r="AAH1" t="s">
        <v>244</v>
      </c>
      <c r="AAI1" t="s">
        <v>245</v>
      </c>
      <c r="AAJ1" s="227" t="s">
        <v>574</v>
      </c>
      <c r="AAK1" t="s">
        <v>243</v>
      </c>
      <c r="AAL1" t="s">
        <v>241</v>
      </c>
      <c r="AAM1" t="s">
        <v>242</v>
      </c>
      <c r="AAN1" t="s">
        <v>244</v>
      </c>
      <c r="AAO1" t="s">
        <v>245</v>
      </c>
      <c r="AAP1" s="227" t="s">
        <v>575</v>
      </c>
      <c r="AAQ1" t="s">
        <v>243</v>
      </c>
      <c r="AAR1" t="s">
        <v>241</v>
      </c>
      <c r="AAS1" t="s">
        <v>242</v>
      </c>
      <c r="AAT1" t="s">
        <v>244</v>
      </c>
      <c r="AAU1" t="s">
        <v>245</v>
      </c>
      <c r="AAV1" s="227" t="s">
        <v>576</v>
      </c>
      <c r="AAW1" t="s">
        <v>243</v>
      </c>
      <c r="AAX1" t="s">
        <v>241</v>
      </c>
      <c r="AAY1" t="s">
        <v>242</v>
      </c>
      <c r="AAZ1" t="s">
        <v>244</v>
      </c>
      <c r="ABA1" t="s">
        <v>245</v>
      </c>
      <c r="ABB1" s="227" t="s">
        <v>577</v>
      </c>
      <c r="ABC1" t="s">
        <v>243</v>
      </c>
      <c r="ABD1" t="s">
        <v>241</v>
      </c>
      <c r="ABE1" t="s">
        <v>242</v>
      </c>
      <c r="ABF1" t="s">
        <v>244</v>
      </c>
      <c r="ABG1" t="s">
        <v>245</v>
      </c>
      <c r="ABH1" s="227" t="s">
        <v>578</v>
      </c>
      <c r="ABI1" t="s">
        <v>243</v>
      </c>
      <c r="ABJ1" t="s">
        <v>241</v>
      </c>
      <c r="ABK1" t="s">
        <v>242</v>
      </c>
      <c r="ABL1" t="s">
        <v>244</v>
      </c>
      <c r="ABM1" t="s">
        <v>245</v>
      </c>
      <c r="ABN1" s="227" t="s">
        <v>579</v>
      </c>
      <c r="ABO1" t="s">
        <v>243</v>
      </c>
      <c r="ABP1" t="s">
        <v>241</v>
      </c>
      <c r="ABQ1" t="s">
        <v>242</v>
      </c>
      <c r="ABR1" t="s">
        <v>244</v>
      </c>
      <c r="ABS1" t="s">
        <v>245</v>
      </c>
      <c r="ABT1" s="227" t="s">
        <v>580</v>
      </c>
      <c r="ABU1" t="s">
        <v>243</v>
      </c>
      <c r="ABV1" t="s">
        <v>241</v>
      </c>
      <c r="ABW1" t="s">
        <v>242</v>
      </c>
      <c r="ABX1" t="s">
        <v>244</v>
      </c>
      <c r="ABY1" t="s">
        <v>245</v>
      </c>
      <c r="ABZ1" s="227" t="s">
        <v>581</v>
      </c>
      <c r="ACA1" t="s">
        <v>243</v>
      </c>
      <c r="ACB1" t="s">
        <v>241</v>
      </c>
      <c r="ACC1" t="s">
        <v>242</v>
      </c>
      <c r="ACD1" t="s">
        <v>244</v>
      </c>
      <c r="ACE1" t="s">
        <v>245</v>
      </c>
      <c r="ACF1" s="227" t="s">
        <v>582</v>
      </c>
      <c r="ACG1" t="s">
        <v>243</v>
      </c>
      <c r="ACH1" t="s">
        <v>241</v>
      </c>
      <c r="ACI1" t="s">
        <v>242</v>
      </c>
      <c r="ACJ1" t="s">
        <v>244</v>
      </c>
      <c r="ACK1" t="s">
        <v>245</v>
      </c>
      <c r="ACL1" s="227" t="s">
        <v>583</v>
      </c>
      <c r="ACM1" t="s">
        <v>243</v>
      </c>
      <c r="ACN1" t="s">
        <v>241</v>
      </c>
      <c r="ACO1" t="s">
        <v>242</v>
      </c>
      <c r="ACP1" t="s">
        <v>244</v>
      </c>
      <c r="ACQ1" t="s">
        <v>245</v>
      </c>
      <c r="ACR1" s="227" t="s">
        <v>584</v>
      </c>
      <c r="ACS1" t="s">
        <v>243</v>
      </c>
      <c r="ACT1" t="s">
        <v>241</v>
      </c>
      <c r="ACU1" t="s">
        <v>242</v>
      </c>
      <c r="ACV1" t="s">
        <v>244</v>
      </c>
      <c r="ACW1" t="s">
        <v>245</v>
      </c>
      <c r="ACX1" s="227" t="s">
        <v>585</v>
      </c>
      <c r="ACY1" t="s">
        <v>243</v>
      </c>
      <c r="ACZ1" t="s">
        <v>241</v>
      </c>
      <c r="ADA1" t="s">
        <v>242</v>
      </c>
      <c r="ADB1" t="s">
        <v>244</v>
      </c>
      <c r="ADC1" t="s">
        <v>245</v>
      </c>
      <c r="ADD1" s="227" t="s">
        <v>586</v>
      </c>
      <c r="ADE1" t="s">
        <v>243</v>
      </c>
      <c r="ADF1" t="s">
        <v>241</v>
      </c>
      <c r="ADG1" t="s">
        <v>242</v>
      </c>
      <c r="ADH1" t="s">
        <v>244</v>
      </c>
      <c r="ADI1" t="s">
        <v>245</v>
      </c>
      <c r="ADJ1" s="227" t="s">
        <v>587</v>
      </c>
      <c r="ADK1" t="s">
        <v>243</v>
      </c>
      <c r="ADL1" t="s">
        <v>241</v>
      </c>
      <c r="ADM1" t="s">
        <v>242</v>
      </c>
      <c r="ADN1" t="s">
        <v>244</v>
      </c>
      <c r="ADO1" t="s">
        <v>245</v>
      </c>
      <c r="ADP1" s="227" t="s">
        <v>588</v>
      </c>
      <c r="ADQ1" t="s">
        <v>243</v>
      </c>
      <c r="ADR1" t="s">
        <v>241</v>
      </c>
      <c r="ADS1" t="s">
        <v>242</v>
      </c>
      <c r="ADT1" t="s">
        <v>244</v>
      </c>
      <c r="ADU1" t="s">
        <v>245</v>
      </c>
      <c r="ADV1" s="227" t="s">
        <v>589</v>
      </c>
      <c r="ADW1" t="s">
        <v>243</v>
      </c>
      <c r="ADX1" t="s">
        <v>241</v>
      </c>
      <c r="ADY1" t="s">
        <v>242</v>
      </c>
      <c r="ADZ1" t="s">
        <v>244</v>
      </c>
      <c r="AEA1" t="s">
        <v>245</v>
      </c>
      <c r="AEB1" s="227" t="s">
        <v>136</v>
      </c>
      <c r="AEC1" t="s">
        <v>590</v>
      </c>
      <c r="AED1" s="227" t="s">
        <v>139</v>
      </c>
      <c r="AEE1" t="s">
        <v>209</v>
      </c>
      <c r="AEF1" t="s">
        <v>210</v>
      </c>
      <c r="AEG1" t="s">
        <v>211</v>
      </c>
      <c r="AEH1" t="s">
        <v>212</v>
      </c>
      <c r="AEI1" t="s">
        <v>213</v>
      </c>
      <c r="AEJ1" s="227" t="s">
        <v>591</v>
      </c>
      <c r="AEK1" s="64" t="s">
        <v>455</v>
      </c>
      <c r="AEM1" s="64" t="s">
        <v>456</v>
      </c>
      <c r="AEN1" s="228"/>
      <c r="AEO1" s="64" t="s">
        <v>459</v>
      </c>
      <c r="AEQ1" s="64" t="s">
        <v>564</v>
      </c>
      <c r="AER1" s="228"/>
      <c r="AES1" s="227" t="s">
        <v>592</v>
      </c>
      <c r="AET1" t="s">
        <v>179</v>
      </c>
      <c r="AEU1" t="s">
        <v>180</v>
      </c>
      <c r="AEV1" t="s">
        <v>181</v>
      </c>
      <c r="AEW1" t="s">
        <v>182</v>
      </c>
      <c r="AEX1" t="s">
        <v>183</v>
      </c>
      <c r="AEY1" s="227" t="s">
        <v>593</v>
      </c>
      <c r="AEZ1" t="s">
        <v>179</v>
      </c>
      <c r="AFA1" t="s">
        <v>180</v>
      </c>
      <c r="AFB1" t="s">
        <v>181</v>
      </c>
      <c r="AFC1" t="s">
        <v>182</v>
      </c>
      <c r="AFD1" t="s">
        <v>183</v>
      </c>
      <c r="AFE1" s="227" t="s">
        <v>594</v>
      </c>
      <c r="AFF1" t="s">
        <v>179</v>
      </c>
      <c r="AFG1" t="s">
        <v>180</v>
      </c>
      <c r="AFH1" t="s">
        <v>181</v>
      </c>
      <c r="AFI1" t="s">
        <v>182</v>
      </c>
      <c r="AFJ1" t="s">
        <v>183</v>
      </c>
      <c r="AFK1" s="227" t="s">
        <v>595</v>
      </c>
      <c r="AFL1" t="s">
        <v>179</v>
      </c>
      <c r="AFM1" t="s">
        <v>180</v>
      </c>
      <c r="AFN1" t="s">
        <v>181</v>
      </c>
      <c r="AFO1" t="s">
        <v>182</v>
      </c>
      <c r="AFP1" t="s">
        <v>183</v>
      </c>
      <c r="AFQ1" s="227" t="s">
        <v>596</v>
      </c>
      <c r="AFR1" t="s">
        <v>179</v>
      </c>
      <c r="AFS1" t="s">
        <v>180</v>
      </c>
      <c r="AFT1" t="s">
        <v>181</v>
      </c>
      <c r="AFU1" t="s">
        <v>182</v>
      </c>
      <c r="AFV1" t="s">
        <v>183</v>
      </c>
      <c r="AFW1" s="227" t="s">
        <v>597</v>
      </c>
      <c r="AFX1" t="s">
        <v>179</v>
      </c>
      <c r="AFY1" t="s">
        <v>180</v>
      </c>
      <c r="AFZ1" t="s">
        <v>181</v>
      </c>
      <c r="AGA1" t="s">
        <v>182</v>
      </c>
      <c r="AGB1" t="s">
        <v>183</v>
      </c>
      <c r="AGC1" s="227" t="s">
        <v>598</v>
      </c>
      <c r="AGD1" t="s">
        <v>179</v>
      </c>
      <c r="AGE1" t="s">
        <v>180</v>
      </c>
      <c r="AGF1" t="s">
        <v>181</v>
      </c>
      <c r="AGG1" t="s">
        <v>182</v>
      </c>
      <c r="AGH1" t="s">
        <v>183</v>
      </c>
      <c r="AGI1" s="227" t="s">
        <v>140</v>
      </c>
      <c r="AGJ1" t="s">
        <v>137</v>
      </c>
      <c r="AGK1" t="s">
        <v>599</v>
      </c>
      <c r="AGL1" t="s">
        <v>237</v>
      </c>
      <c r="AGM1" t="s">
        <v>520</v>
      </c>
      <c r="AGN1" t="s">
        <v>238</v>
      </c>
      <c r="AGO1" t="s">
        <v>239</v>
      </c>
      <c r="AGP1" t="s">
        <v>93</v>
      </c>
      <c r="AGQ1" s="227" t="s">
        <v>141</v>
      </c>
      <c r="AGR1" t="s">
        <v>600</v>
      </c>
      <c r="AGS1" s="227" t="s">
        <v>150</v>
      </c>
      <c r="AGT1" t="s">
        <v>601</v>
      </c>
      <c r="AGU1" s="227" t="s">
        <v>152</v>
      </c>
      <c r="AGV1" t="s">
        <v>490</v>
      </c>
      <c r="AGW1" s="227" t="s">
        <v>173</v>
      </c>
      <c r="AGX1" t="s">
        <v>601</v>
      </c>
      <c r="AGY1" s="227" t="s">
        <v>176</v>
      </c>
      <c r="AGZ1" t="s">
        <v>376</v>
      </c>
      <c r="AHA1" t="s">
        <v>377</v>
      </c>
      <c r="AHB1" t="s">
        <v>378</v>
      </c>
      <c r="AHC1" s="227" t="s">
        <v>177</v>
      </c>
      <c r="AHD1" t="s">
        <v>383</v>
      </c>
      <c r="AHE1" t="s">
        <v>384</v>
      </c>
      <c r="AHF1" t="s">
        <v>385</v>
      </c>
      <c r="AHG1" t="s">
        <v>386</v>
      </c>
      <c r="AHH1" t="s">
        <v>387</v>
      </c>
      <c r="AHI1" s="227" t="s">
        <v>381</v>
      </c>
      <c r="AHJ1" t="s">
        <v>602</v>
      </c>
      <c r="AHK1" t="s">
        <v>101</v>
      </c>
      <c r="AHL1" t="s">
        <v>603</v>
      </c>
      <c r="AHM1" s="227" t="s">
        <v>389</v>
      </c>
      <c r="AHN1" t="s">
        <v>395</v>
      </c>
      <c r="AHO1" t="s">
        <v>396</v>
      </c>
      <c r="AHP1" t="s">
        <v>397</v>
      </c>
      <c r="AHQ1" t="s">
        <v>398</v>
      </c>
      <c r="AHR1" s="227" t="s">
        <v>394</v>
      </c>
      <c r="AHS1" t="s">
        <v>410</v>
      </c>
      <c r="AHT1" t="s">
        <v>411</v>
      </c>
      <c r="AHU1" t="s">
        <v>412</v>
      </c>
      <c r="AHV1" t="s">
        <v>518</v>
      </c>
      <c r="AHW1" t="s">
        <v>414</v>
      </c>
      <c r="AHX1" s="227" t="s">
        <v>400</v>
      </c>
      <c r="AHY1" t="s">
        <v>225</v>
      </c>
      <c r="AHZ1" t="s">
        <v>226</v>
      </c>
      <c r="AIA1" t="s">
        <v>227</v>
      </c>
      <c r="AIB1" s="227" t="s">
        <v>401</v>
      </c>
      <c r="AIC1" t="s">
        <v>229</v>
      </c>
      <c r="AID1" t="s">
        <v>230</v>
      </c>
      <c r="AIE1" t="s">
        <v>231</v>
      </c>
      <c r="AIF1" t="s">
        <v>232</v>
      </c>
      <c r="AIG1" t="s">
        <v>233</v>
      </c>
      <c r="AIH1" t="s">
        <v>228</v>
      </c>
    </row>
    <row r="2" spans="1:918" x14ac:dyDescent="0.45">
      <c r="A2">
        <f>'Allgemeine Daten'!B42</f>
        <v>0</v>
      </c>
      <c r="B2" t="str">
        <f>'Allgemeine Daten'!F45</f>
        <v>"Bitte auswählen"</v>
      </c>
      <c r="C2">
        <f>'Allgemeine Daten'!B49</f>
        <v>0</v>
      </c>
      <c r="D2">
        <f>'Allgemeine Daten'!D55</f>
        <v>0</v>
      </c>
      <c r="F2" t="b" cm="1">
        <f t="array" ref="F2:V2">TRANSPOSE(Personalstruktur!C8:C24)</f>
        <v>0</v>
      </c>
      <c r="G2" t="b">
        <v>0</v>
      </c>
      <c r="H2" t="b">
        <v>0</v>
      </c>
      <c r="I2" t="b">
        <v>0</v>
      </c>
      <c r="J2" t="b">
        <v>0</v>
      </c>
      <c r="K2" t="b">
        <v>0</v>
      </c>
      <c r="L2" t="b">
        <v>0</v>
      </c>
      <c r="M2" t="b">
        <v>0</v>
      </c>
      <c r="N2" t="b">
        <v>0</v>
      </c>
      <c r="O2" t="b">
        <v>0</v>
      </c>
      <c r="P2" t="b">
        <v>0</v>
      </c>
      <c r="Q2" t="b">
        <v>0</v>
      </c>
      <c r="R2" t="b">
        <v>0</v>
      </c>
      <c r="S2" t="b">
        <v>0</v>
      </c>
      <c r="T2" t="b">
        <v>0</v>
      </c>
      <c r="U2" t="b">
        <v>0</v>
      </c>
      <c r="V2" t="b">
        <v>0</v>
      </c>
      <c r="X2" t="b" cm="1">
        <f t="array" ref="X2:AN2">TRANSPOSE(Personalstruktur!C28:C44)</f>
        <v>0</v>
      </c>
      <c r="Y2" t="b">
        <v>0</v>
      </c>
      <c r="Z2" t="b">
        <v>0</v>
      </c>
      <c r="AA2" t="b">
        <v>0</v>
      </c>
      <c r="AB2" t="b">
        <v>0</v>
      </c>
      <c r="AC2" t="b">
        <v>0</v>
      </c>
      <c r="AD2" t="b">
        <v>0</v>
      </c>
      <c r="AE2" t="b">
        <v>0</v>
      </c>
      <c r="AF2" t="b">
        <v>0</v>
      </c>
      <c r="AG2" t="b">
        <v>0</v>
      </c>
      <c r="AH2" t="b">
        <v>0</v>
      </c>
      <c r="AI2" t="b">
        <v>0</v>
      </c>
      <c r="AJ2" t="b">
        <v>0</v>
      </c>
      <c r="AK2" t="b">
        <v>0</v>
      </c>
      <c r="AL2" t="b">
        <v>0</v>
      </c>
      <c r="AM2" t="b">
        <v>0</v>
      </c>
      <c r="AN2" t="b">
        <v>0</v>
      </c>
      <c r="AP2" cm="1">
        <f t="array" ref="AP2:BF2">TRANSPOSE(Personalstruktur!E28:E44)</f>
        <v>0</v>
      </c>
      <c r="AQ2">
        <v>0</v>
      </c>
      <c r="AR2">
        <v>0</v>
      </c>
      <c r="AS2">
        <v>0</v>
      </c>
      <c r="AT2">
        <v>0</v>
      </c>
      <c r="AU2">
        <v>0</v>
      </c>
      <c r="AV2">
        <v>0</v>
      </c>
      <c r="AW2">
        <v>0</v>
      </c>
      <c r="AX2">
        <v>0</v>
      </c>
      <c r="AY2">
        <v>0</v>
      </c>
      <c r="AZ2">
        <v>0</v>
      </c>
      <c r="BA2">
        <v>0</v>
      </c>
      <c r="BB2">
        <v>0</v>
      </c>
      <c r="BC2">
        <v>0</v>
      </c>
      <c r="BD2">
        <v>0</v>
      </c>
      <c r="BE2">
        <v>0</v>
      </c>
      <c r="BF2">
        <v>0</v>
      </c>
      <c r="BH2" cm="1">
        <f t="array" ref="BH2:BO2">TRANSPOSE(Personalstruktur!E50:E57)</f>
        <v>0</v>
      </c>
      <c r="BI2">
        <v>0</v>
      </c>
      <c r="BJ2">
        <v>0</v>
      </c>
      <c r="BK2">
        <v>0</v>
      </c>
      <c r="BL2">
        <v>0</v>
      </c>
      <c r="BM2">
        <v>0</v>
      </c>
      <c r="BN2">
        <v>0</v>
      </c>
      <c r="BO2">
        <v>0</v>
      </c>
      <c r="BQ2" cm="1">
        <f t="array" ref="BQ2:BX2">TRANSPOSE(Personalstruktur!F50:F57)</f>
        <v>0</v>
      </c>
      <c r="BR2">
        <v>0</v>
      </c>
      <c r="BS2">
        <v>0</v>
      </c>
      <c r="BT2">
        <v>0</v>
      </c>
      <c r="BU2">
        <v>0</v>
      </c>
      <c r="BV2">
        <v>0</v>
      </c>
      <c r="BW2">
        <v>0</v>
      </c>
      <c r="BX2">
        <v>0</v>
      </c>
      <c r="BZ2" cm="1">
        <f t="array" ref="BZ2:CG2">TRANSPOSE(Personalstruktur!G50:G57)</f>
        <v>0</v>
      </c>
      <c r="CA2">
        <v>0</v>
      </c>
      <c r="CB2">
        <v>0</v>
      </c>
      <c r="CC2">
        <v>0</v>
      </c>
      <c r="CD2">
        <v>0</v>
      </c>
      <c r="CE2">
        <v>0</v>
      </c>
      <c r="CF2">
        <v>0</v>
      </c>
      <c r="CG2">
        <v>0</v>
      </c>
      <c r="CI2" cm="1">
        <f t="array" ref="CI2:CP2">TRANSPOSE(Personalstruktur!H50:H57)</f>
        <v>0</v>
      </c>
      <c r="CJ2">
        <v>0</v>
      </c>
      <c r="CK2">
        <v>0</v>
      </c>
      <c r="CL2">
        <v>0</v>
      </c>
      <c r="CM2">
        <v>0</v>
      </c>
      <c r="CN2">
        <v>0</v>
      </c>
      <c r="CO2">
        <v>0</v>
      </c>
      <c r="CP2">
        <v>0</v>
      </c>
      <c r="CR2" cm="1">
        <f t="array" ref="CR2:CY2">TRANSPOSE(Personalstruktur!I50:I57)</f>
        <v>0</v>
      </c>
      <c r="CS2">
        <v>0</v>
      </c>
      <c r="CT2">
        <v>0</v>
      </c>
      <c r="CU2">
        <v>0</v>
      </c>
      <c r="CV2">
        <v>0</v>
      </c>
      <c r="CW2">
        <v>0</v>
      </c>
      <c r="CX2">
        <v>0</v>
      </c>
      <c r="CY2">
        <v>0</v>
      </c>
      <c r="DA2" cm="1">
        <f t="array" ref="DA2:DD2">TRANSPOSE(Personalstruktur!E62:E65)</f>
        <v>0</v>
      </c>
      <c r="DB2">
        <v>0</v>
      </c>
      <c r="DC2">
        <v>0</v>
      </c>
      <c r="DD2">
        <v>0</v>
      </c>
      <c r="DF2" cm="1">
        <f t="array" ref="DF2:DI2">TRANSPOSE(Personalstruktur!F62:F65)</f>
        <v>0</v>
      </c>
      <c r="DG2">
        <v>0</v>
      </c>
      <c r="DH2">
        <v>0</v>
      </c>
      <c r="DI2">
        <v>0</v>
      </c>
      <c r="DK2" s="97" t="b" cm="1">
        <f t="array" ref="DK2:EH2">TRANSPOSE(Personalstruktur!E69:E92)</f>
        <v>0</v>
      </c>
      <c r="DL2" s="53" t="b">
        <v>0</v>
      </c>
      <c r="DM2" s="53" t="b">
        <v>0</v>
      </c>
      <c r="DN2" s="53" t="b">
        <v>0</v>
      </c>
      <c r="DO2" s="53" t="b">
        <v>0</v>
      </c>
      <c r="DP2" s="53" t="b">
        <v>0</v>
      </c>
      <c r="DQ2" s="53" t="b">
        <v>0</v>
      </c>
      <c r="DR2" s="53" t="b">
        <v>0</v>
      </c>
      <c r="DS2" s="53" t="b">
        <v>0</v>
      </c>
      <c r="DT2" s="53" t="b">
        <v>0</v>
      </c>
      <c r="DU2" s="53" t="b">
        <v>0</v>
      </c>
      <c r="DV2" s="53" t="b">
        <v>0</v>
      </c>
      <c r="DW2" s="53" t="b">
        <v>0</v>
      </c>
      <c r="DX2" s="53" t="b">
        <v>0</v>
      </c>
      <c r="DY2" s="53" t="b">
        <v>0</v>
      </c>
      <c r="DZ2" s="53" t="b">
        <v>0</v>
      </c>
      <c r="EA2" s="53" t="b">
        <v>0</v>
      </c>
      <c r="EB2" s="53" t="b">
        <v>0</v>
      </c>
      <c r="EC2" s="53" t="b">
        <v>0</v>
      </c>
      <c r="ED2" s="53" t="b">
        <v>0</v>
      </c>
      <c r="EE2" s="53" t="b">
        <v>0</v>
      </c>
      <c r="EF2" s="53" t="b">
        <v>0</v>
      </c>
      <c r="EG2" s="52" t="b">
        <v>0</v>
      </c>
      <c r="EH2" s="52" t="b">
        <v>0</v>
      </c>
      <c r="EI2" s="52"/>
      <c r="EJ2" s="52" t="b" cm="1">
        <f t="array" ref="EJ2:FG2">TRANSPOSE(Personalstruktur!F69:F92)</f>
        <v>0</v>
      </c>
      <c r="EK2" s="52" t="b">
        <v>0</v>
      </c>
      <c r="EL2" s="52" t="b">
        <v>0</v>
      </c>
      <c r="EM2" s="52" t="b">
        <v>0</v>
      </c>
      <c r="EN2" s="52" t="b">
        <v>0</v>
      </c>
      <c r="EO2" s="52" t="b">
        <v>0</v>
      </c>
      <c r="EP2" s="52" t="b">
        <v>0</v>
      </c>
      <c r="EQ2" s="52" t="b">
        <v>0</v>
      </c>
      <c r="ER2" s="52" t="b">
        <v>0</v>
      </c>
      <c r="ES2" s="52" t="b">
        <v>0</v>
      </c>
      <c r="ET2" s="52" t="b">
        <v>0</v>
      </c>
      <c r="EU2" s="52" t="b">
        <v>0</v>
      </c>
      <c r="EV2" s="52" t="b">
        <v>0</v>
      </c>
      <c r="EW2" s="52" t="b">
        <v>0</v>
      </c>
      <c r="EX2" s="52" t="b">
        <v>0</v>
      </c>
      <c r="EY2" s="52" t="b">
        <v>0</v>
      </c>
      <c r="EZ2" s="52" t="b">
        <v>0</v>
      </c>
      <c r="FA2" s="52" t="b">
        <v>0</v>
      </c>
      <c r="FB2" s="52" t="b">
        <v>0</v>
      </c>
      <c r="FC2" s="52" t="b">
        <v>0</v>
      </c>
      <c r="FD2" s="52" t="b">
        <v>0</v>
      </c>
      <c r="FE2" s="52" t="b">
        <v>0</v>
      </c>
      <c r="FF2" s="52" t="b">
        <v>0</v>
      </c>
      <c r="FG2" s="52" t="b">
        <v>0</v>
      </c>
      <c r="FH2" s="52"/>
      <c r="FI2" s="52" t="b" cm="1">
        <f t="array" ref="FI2:GF2">TRANSPOSE(Personalstruktur!G69:G92)</f>
        <v>0</v>
      </c>
      <c r="FJ2" s="52" t="b">
        <v>0</v>
      </c>
      <c r="FK2" s="52" t="b">
        <v>0</v>
      </c>
      <c r="FL2" s="52" t="b">
        <v>0</v>
      </c>
      <c r="FM2" s="52" t="b">
        <v>0</v>
      </c>
      <c r="FN2" s="52" t="b">
        <v>0</v>
      </c>
      <c r="FO2" s="52" t="b">
        <v>0</v>
      </c>
      <c r="FP2" s="52" t="b">
        <v>0</v>
      </c>
      <c r="FQ2" s="52" t="b">
        <v>0</v>
      </c>
      <c r="FR2" s="52" t="b">
        <v>0</v>
      </c>
      <c r="FS2" s="52" t="b">
        <v>0</v>
      </c>
      <c r="FT2" s="52" t="b">
        <v>0</v>
      </c>
      <c r="FU2" s="52" t="b">
        <v>0</v>
      </c>
      <c r="FV2" s="52" t="b">
        <v>0</v>
      </c>
      <c r="FW2" s="52" t="b">
        <v>0</v>
      </c>
      <c r="FX2" s="52" t="b">
        <v>0</v>
      </c>
      <c r="FY2" s="52" t="b">
        <v>0</v>
      </c>
      <c r="FZ2" s="52" t="b">
        <v>0</v>
      </c>
      <c r="GA2" s="52" t="b">
        <v>0</v>
      </c>
      <c r="GB2" s="52" t="b">
        <v>0</v>
      </c>
      <c r="GC2" s="52" t="b">
        <v>0</v>
      </c>
      <c r="GD2" s="52" t="b">
        <v>0</v>
      </c>
      <c r="GE2" s="52" t="b">
        <v>0</v>
      </c>
      <c r="GF2" s="52" t="b">
        <v>0</v>
      </c>
      <c r="GG2" s="52"/>
      <c r="GH2" s="52" t="b" cm="1">
        <f t="array" ref="GH2:HE2">TRANSPOSE(Personalstruktur!H69:H92)</f>
        <v>0</v>
      </c>
      <c r="GI2" s="52" t="b">
        <v>0</v>
      </c>
      <c r="GJ2" s="52" t="b">
        <v>0</v>
      </c>
      <c r="GK2" s="52" t="b">
        <v>0</v>
      </c>
      <c r="GL2" s="52" t="b">
        <v>0</v>
      </c>
      <c r="GM2" s="52" t="b">
        <v>0</v>
      </c>
      <c r="GN2" s="52" t="b">
        <v>0</v>
      </c>
      <c r="GO2" s="52" t="b">
        <v>0</v>
      </c>
      <c r="GP2" s="52" t="b">
        <v>0</v>
      </c>
      <c r="GQ2" s="52" t="b">
        <v>0</v>
      </c>
      <c r="GR2" s="52" t="b">
        <v>0</v>
      </c>
      <c r="GS2" s="52" t="b">
        <v>0</v>
      </c>
      <c r="GT2" s="52" t="b">
        <v>0</v>
      </c>
      <c r="GU2" s="52" t="b">
        <v>0</v>
      </c>
      <c r="GV2" s="52" t="b">
        <v>0</v>
      </c>
      <c r="GW2" s="52" t="b">
        <v>0</v>
      </c>
      <c r="GX2" s="52" t="b">
        <v>0</v>
      </c>
      <c r="GY2" s="52" t="b">
        <v>0</v>
      </c>
      <c r="GZ2" s="52" t="b">
        <v>0</v>
      </c>
      <c r="HA2" s="52" t="b">
        <v>0</v>
      </c>
      <c r="HB2" s="52" t="b">
        <v>0</v>
      </c>
      <c r="HC2" s="52" t="b">
        <v>0</v>
      </c>
      <c r="HD2" s="52" t="b">
        <v>0</v>
      </c>
      <c r="HE2" s="52" t="b">
        <v>0</v>
      </c>
      <c r="HF2" s="52"/>
      <c r="HG2" s="52" t="b" cm="1">
        <f t="array" ref="HG2:ID2">TRANSPOSE(Personalstruktur!I69:I92)</f>
        <v>0</v>
      </c>
      <c r="HH2" s="52" t="b">
        <v>0</v>
      </c>
      <c r="HI2" s="52" t="b">
        <v>0</v>
      </c>
      <c r="HJ2" s="52" t="b">
        <v>0</v>
      </c>
      <c r="HK2" s="52" t="b">
        <v>0</v>
      </c>
      <c r="HL2" s="52" t="b">
        <v>0</v>
      </c>
      <c r="HM2" s="52" t="b">
        <v>0</v>
      </c>
      <c r="HN2" s="52" t="b">
        <v>0</v>
      </c>
      <c r="HO2" s="52" t="b">
        <v>0</v>
      </c>
      <c r="HP2" s="52" t="b">
        <v>0</v>
      </c>
      <c r="HQ2" s="52" t="b">
        <v>0</v>
      </c>
      <c r="HR2" s="52" t="b">
        <v>0</v>
      </c>
      <c r="HS2" s="52" t="b">
        <v>0</v>
      </c>
      <c r="HT2" s="52" t="b">
        <v>0</v>
      </c>
      <c r="HU2" s="52" t="b">
        <v>0</v>
      </c>
      <c r="HV2" s="52" t="b">
        <v>0</v>
      </c>
      <c r="HW2" s="52" t="b">
        <v>0</v>
      </c>
      <c r="HX2" s="52" t="b">
        <v>0</v>
      </c>
      <c r="HY2" s="52" t="b">
        <v>0</v>
      </c>
      <c r="HZ2" s="52" t="b">
        <v>0</v>
      </c>
      <c r="IA2" s="52" t="b">
        <v>0</v>
      </c>
      <c r="IB2" s="52" t="b">
        <v>0</v>
      </c>
      <c r="IC2" s="52" t="b">
        <v>0</v>
      </c>
      <c r="ID2" s="52" t="b">
        <v>0</v>
      </c>
      <c r="IF2" cm="1">
        <f t="array" ref="IF2:JG2">TRANSPOSE(Tarifentwicklung!E9:E36)</f>
        <v>0</v>
      </c>
      <c r="IG2">
        <v>0</v>
      </c>
      <c r="IH2">
        <v>0</v>
      </c>
      <c r="II2">
        <v>0</v>
      </c>
      <c r="IJ2">
        <v>0</v>
      </c>
      <c r="IK2">
        <v>0</v>
      </c>
      <c r="IL2">
        <v>0</v>
      </c>
      <c r="IM2">
        <v>0</v>
      </c>
      <c r="IN2">
        <v>0</v>
      </c>
      <c r="IO2">
        <v>0</v>
      </c>
      <c r="IP2">
        <v>0</v>
      </c>
      <c r="IQ2">
        <v>0</v>
      </c>
      <c r="IR2">
        <v>0</v>
      </c>
      <c r="IS2">
        <v>0</v>
      </c>
      <c r="IT2">
        <v>0</v>
      </c>
      <c r="IU2">
        <v>0</v>
      </c>
      <c r="IV2">
        <v>0</v>
      </c>
      <c r="IW2">
        <v>0</v>
      </c>
      <c r="IX2">
        <v>0</v>
      </c>
      <c r="IY2">
        <v>0</v>
      </c>
      <c r="IZ2">
        <v>0</v>
      </c>
      <c r="JA2">
        <v>0</v>
      </c>
      <c r="JB2">
        <v>0</v>
      </c>
      <c r="JC2">
        <v>0</v>
      </c>
      <c r="JD2">
        <v>0</v>
      </c>
      <c r="JE2">
        <v>0</v>
      </c>
      <c r="JF2">
        <v>0</v>
      </c>
      <c r="JG2">
        <v>0</v>
      </c>
      <c r="JI2" t="str">
        <f>Tarifentwicklung!D40</f>
        <v>…...</v>
      </c>
      <c r="JK2" cm="1">
        <f t="array" ref="JK2:JS2">TRANSPOSE(Tarifentwicklung!E46:E54)</f>
        <v>0</v>
      </c>
      <c r="JL2">
        <v>0</v>
      </c>
      <c r="JM2">
        <v>0</v>
      </c>
      <c r="JN2">
        <v>0</v>
      </c>
      <c r="JO2">
        <v>0</v>
      </c>
      <c r="JP2">
        <v>0</v>
      </c>
      <c r="JQ2">
        <v>0</v>
      </c>
      <c r="JR2">
        <v>0</v>
      </c>
      <c r="JS2">
        <v>0</v>
      </c>
      <c r="JU2" cm="1">
        <f t="array" ref="JU2:KC2">TRANSPOSE(Tarifentwicklung!F46:F54)</f>
        <v>0</v>
      </c>
      <c r="JV2">
        <v>0</v>
      </c>
      <c r="JW2">
        <v>0</v>
      </c>
      <c r="JX2">
        <v>0</v>
      </c>
      <c r="JY2">
        <v>0</v>
      </c>
      <c r="JZ2">
        <v>0</v>
      </c>
      <c r="KA2">
        <v>0</v>
      </c>
      <c r="KB2">
        <v>0</v>
      </c>
      <c r="KC2">
        <v>0</v>
      </c>
      <c r="KE2" t="str">
        <f>Tarifentwicklung!D57</f>
        <v>"Bitte auswählen"</v>
      </c>
      <c r="KG2" cm="1">
        <f t="array" ref="KG2:KI2">Tarifentwicklung!D63:F63</f>
        <v>0</v>
      </c>
      <c r="KH2">
        <v>0</v>
      </c>
      <c r="KI2">
        <v>0</v>
      </c>
      <c r="KJ2" cm="1">
        <f t="array" ref="KJ2:KL2">Tarifentwicklung!D64:F64</f>
        <v>0</v>
      </c>
      <c r="KK2">
        <v>0</v>
      </c>
      <c r="KL2">
        <v>0</v>
      </c>
      <c r="KM2" cm="1">
        <f t="array" ref="KM2:KO2">Tarifentwicklung!D65:F65</f>
        <v>0</v>
      </c>
      <c r="KN2">
        <v>0</v>
      </c>
      <c r="KO2">
        <v>0</v>
      </c>
      <c r="KP2" cm="1">
        <f t="array" ref="KP2:KR2">Tarifentwicklung!D66:F66</f>
        <v>0</v>
      </c>
      <c r="KQ2">
        <v>0</v>
      </c>
      <c r="KR2">
        <v>0</v>
      </c>
      <c r="KS2" cm="1">
        <f t="array" ref="KS2:KU2">Tarifentwicklung!D67:F67</f>
        <v>0</v>
      </c>
      <c r="KT2">
        <v>0</v>
      </c>
      <c r="KU2">
        <v>0</v>
      </c>
      <c r="KW2" cm="1">
        <f t="array" ref="KW2:KY2">Tarifentwicklung!D71:F71</f>
        <v>0</v>
      </c>
      <c r="KX2">
        <v>0</v>
      </c>
      <c r="KY2">
        <v>0</v>
      </c>
      <c r="KZ2" cm="1">
        <f t="array" ref="KZ2:LB2">Tarifentwicklung!D72:F72</f>
        <v>0</v>
      </c>
      <c r="LA2">
        <v>0</v>
      </c>
      <c r="LB2">
        <v>0</v>
      </c>
      <c r="LC2" cm="1">
        <f t="array" ref="LC2:LE2">Tarifentwicklung!D73:F73</f>
        <v>0</v>
      </c>
      <c r="LD2">
        <v>0</v>
      </c>
      <c r="LE2">
        <v>0</v>
      </c>
      <c r="LF2" cm="1">
        <f t="array" ref="LF2:LH2">Tarifentwicklung!D74:F74</f>
        <v>0</v>
      </c>
      <c r="LG2">
        <v>0</v>
      </c>
      <c r="LH2">
        <v>0</v>
      </c>
      <c r="LI2" cm="1">
        <f t="array" ref="LI2:LK2">Tarifentwicklung!D75:F75</f>
        <v>0</v>
      </c>
      <c r="LJ2">
        <v>0</v>
      </c>
      <c r="LK2">
        <v>0</v>
      </c>
      <c r="LM2" t="b" cm="1">
        <f t="array" ref="LM2:LN2">Tarifentwicklung!E79:F79</f>
        <v>0</v>
      </c>
      <c r="LN2" t="b">
        <v>0</v>
      </c>
      <c r="LP2" s="207">
        <f>Tarifentwicklung!E82</f>
        <v>0</v>
      </c>
      <c r="LR2" t="str">
        <f>Tarifentwicklung!D87</f>
        <v>…...</v>
      </c>
      <c r="LT2" t="str">
        <f>Tarifentwicklung!D93</f>
        <v>…...</v>
      </c>
      <c r="LV2" cm="1">
        <f t="array" ref="LV2:ML2">TRANSPOSE(Tarifentwicklung!E108:E124)</f>
        <v>0</v>
      </c>
      <c r="LW2">
        <v>0</v>
      </c>
      <c r="LX2">
        <v>0</v>
      </c>
      <c r="LY2">
        <v>0</v>
      </c>
      <c r="LZ2">
        <v>0</v>
      </c>
      <c r="MA2">
        <v>0</v>
      </c>
      <c r="MB2">
        <v>0</v>
      </c>
      <c r="MC2">
        <v>0</v>
      </c>
      <c r="MD2">
        <v>0</v>
      </c>
      <c r="ME2">
        <v>0</v>
      </c>
      <c r="MF2">
        <v>0</v>
      </c>
      <c r="MG2">
        <v>0</v>
      </c>
      <c r="MH2">
        <v>0</v>
      </c>
      <c r="MI2">
        <v>0</v>
      </c>
      <c r="MJ2">
        <v>0</v>
      </c>
      <c r="MK2">
        <v>0</v>
      </c>
      <c r="ML2">
        <v>0</v>
      </c>
      <c r="MN2" cm="1">
        <f t="array" ref="MN2:ND2">TRANSPOSE(Tarifentwicklung!F108:F124)</f>
        <v>0</v>
      </c>
      <c r="MO2">
        <v>0</v>
      </c>
      <c r="MP2">
        <v>0</v>
      </c>
      <c r="MQ2">
        <v>0</v>
      </c>
      <c r="MR2">
        <v>0</v>
      </c>
      <c r="MS2">
        <v>0</v>
      </c>
      <c r="MT2">
        <v>0</v>
      </c>
      <c r="MU2">
        <v>0</v>
      </c>
      <c r="MV2">
        <v>0</v>
      </c>
      <c r="MW2">
        <v>0</v>
      </c>
      <c r="MX2">
        <v>0</v>
      </c>
      <c r="MY2">
        <v>0</v>
      </c>
      <c r="MZ2">
        <v>0</v>
      </c>
      <c r="NA2">
        <v>0</v>
      </c>
      <c r="NB2">
        <v>0</v>
      </c>
      <c r="NC2">
        <v>0</v>
      </c>
      <c r="ND2">
        <v>0</v>
      </c>
      <c r="NF2" cm="1">
        <f t="array" ref="NF2:NV2">TRANSPOSE(Tarifentwicklung!G108:G124)</f>
        <v>0</v>
      </c>
      <c r="NG2">
        <v>0</v>
      </c>
      <c r="NH2">
        <v>0</v>
      </c>
      <c r="NI2">
        <v>0</v>
      </c>
      <c r="NJ2">
        <v>0</v>
      </c>
      <c r="NK2">
        <v>0</v>
      </c>
      <c r="NL2">
        <v>0</v>
      </c>
      <c r="NM2">
        <v>0</v>
      </c>
      <c r="NN2">
        <v>0</v>
      </c>
      <c r="NO2">
        <v>0</v>
      </c>
      <c r="NP2">
        <v>0</v>
      </c>
      <c r="NQ2">
        <v>0</v>
      </c>
      <c r="NR2">
        <v>0</v>
      </c>
      <c r="NS2">
        <v>0</v>
      </c>
      <c r="NT2">
        <v>0</v>
      </c>
      <c r="NU2">
        <v>0</v>
      </c>
      <c r="NV2">
        <v>0</v>
      </c>
      <c r="NX2" t="b" cm="1">
        <f t="array" ref="NX2:ON2">TRANSPOSE(Tarifentwicklung!E130:E146)</f>
        <v>0</v>
      </c>
      <c r="NY2" t="b">
        <v>0</v>
      </c>
      <c r="NZ2" t="b">
        <v>0</v>
      </c>
      <c r="OA2" t="b">
        <v>0</v>
      </c>
      <c r="OB2" t="b">
        <v>0</v>
      </c>
      <c r="OC2" t="b">
        <v>0</v>
      </c>
      <c r="OD2" t="b">
        <v>0</v>
      </c>
      <c r="OE2" t="b">
        <v>0</v>
      </c>
      <c r="OF2" t="b">
        <v>0</v>
      </c>
      <c r="OG2" t="b">
        <v>0</v>
      </c>
      <c r="OH2" t="b">
        <v>0</v>
      </c>
      <c r="OI2" t="b">
        <v>0</v>
      </c>
      <c r="OJ2" t="b">
        <v>0</v>
      </c>
      <c r="OK2" t="b">
        <v>0</v>
      </c>
      <c r="OL2" t="b">
        <v>0</v>
      </c>
      <c r="OM2" t="b">
        <v>0</v>
      </c>
      <c r="ON2" t="b">
        <v>0</v>
      </c>
      <c r="OP2" t="b" cm="1">
        <f t="array" ref="OP2:PF2">TRANSPOSE(Tarifentwicklung!F130:F146)</f>
        <v>0</v>
      </c>
      <c r="OQ2" t="b">
        <v>0</v>
      </c>
      <c r="OR2" t="b">
        <v>0</v>
      </c>
      <c r="OS2" t="b">
        <v>0</v>
      </c>
      <c r="OT2" t="b">
        <v>0</v>
      </c>
      <c r="OU2" t="b">
        <v>0</v>
      </c>
      <c r="OV2" t="b">
        <v>0</v>
      </c>
      <c r="OW2" t="b">
        <v>0</v>
      </c>
      <c r="OX2" t="b">
        <v>0</v>
      </c>
      <c r="OY2" t="b">
        <v>0</v>
      </c>
      <c r="OZ2" t="b">
        <v>0</v>
      </c>
      <c r="PA2" t="b">
        <v>0</v>
      </c>
      <c r="PB2" t="b">
        <v>0</v>
      </c>
      <c r="PC2" t="b">
        <v>0</v>
      </c>
      <c r="PD2" t="b">
        <v>0</v>
      </c>
      <c r="PE2" t="b">
        <v>0</v>
      </c>
      <c r="PF2" t="b">
        <v>0</v>
      </c>
      <c r="PH2" t="b" cm="1">
        <f t="array" ref="PH2:PX2">TRANSPOSE(Tarifentwicklung!G130:G146)</f>
        <v>0</v>
      </c>
      <c r="PI2" t="b">
        <v>0</v>
      </c>
      <c r="PJ2" t="b">
        <v>0</v>
      </c>
      <c r="PK2" t="b">
        <v>0</v>
      </c>
      <c r="PL2" t="b">
        <v>0</v>
      </c>
      <c r="PM2" t="b">
        <v>0</v>
      </c>
      <c r="PN2" t="b">
        <v>0</v>
      </c>
      <c r="PO2" t="b">
        <v>0</v>
      </c>
      <c r="PP2" t="b">
        <v>0</v>
      </c>
      <c r="PQ2" t="b">
        <v>0</v>
      </c>
      <c r="PR2" t="b">
        <v>0</v>
      </c>
      <c r="PS2" t="b">
        <v>0</v>
      </c>
      <c r="PT2" t="b">
        <v>0</v>
      </c>
      <c r="PU2" t="b">
        <v>0</v>
      </c>
      <c r="PV2" t="b">
        <v>0</v>
      </c>
      <c r="PW2" t="b">
        <v>0</v>
      </c>
      <c r="PX2" t="b">
        <v>0</v>
      </c>
      <c r="PZ2" t="b" cm="1">
        <f t="array" ref="PZ2:QP2">TRANSPOSE(Tarifentwicklung!H130:H146)</f>
        <v>0</v>
      </c>
      <c r="QA2" t="b">
        <v>0</v>
      </c>
      <c r="QB2" t="b">
        <v>0</v>
      </c>
      <c r="QC2" t="b">
        <v>0</v>
      </c>
      <c r="QD2" t="b">
        <v>0</v>
      </c>
      <c r="QE2" t="b">
        <v>0</v>
      </c>
      <c r="QF2" t="b">
        <v>0</v>
      </c>
      <c r="QG2" t="b">
        <v>0</v>
      </c>
      <c r="QH2" t="b">
        <v>0</v>
      </c>
      <c r="QI2" t="b">
        <v>0</v>
      </c>
      <c r="QJ2" t="b">
        <v>0</v>
      </c>
      <c r="QK2" t="b">
        <v>0</v>
      </c>
      <c r="QL2" t="b">
        <v>0</v>
      </c>
      <c r="QM2" t="b">
        <v>0</v>
      </c>
      <c r="QN2" t="b">
        <v>0</v>
      </c>
      <c r="QO2" t="b">
        <v>0</v>
      </c>
      <c r="QP2" t="b">
        <v>0</v>
      </c>
      <c r="QR2" t="b" cm="1">
        <f t="array" ref="QR2:QS2">Öffnungsklauseln!E17:F17</f>
        <v>0</v>
      </c>
      <c r="QS2" t="b">
        <v>0</v>
      </c>
      <c r="QU2" t="b" cm="1">
        <f t="array" ref="QU2:QX2">Öffnungsklauseln!E21:H21</f>
        <v>0</v>
      </c>
      <c r="QV2" t="b">
        <v>0</v>
      </c>
      <c r="QW2">
        <v>0</v>
      </c>
      <c r="QX2">
        <v>0</v>
      </c>
      <c r="QZ2" t="b" cm="1">
        <f t="array" ref="QZ2:RC2">Öffnungsklauseln!E22:H22</f>
        <v>0</v>
      </c>
      <c r="RA2" t="b">
        <v>0</v>
      </c>
      <c r="RB2">
        <v>0</v>
      </c>
      <c r="RC2">
        <v>0</v>
      </c>
      <c r="RE2" t="b" cm="1">
        <f t="array" ref="RE2:RH2">Öffnungsklauseln!E23:H23</f>
        <v>0</v>
      </c>
      <c r="RF2" t="b">
        <v>0</v>
      </c>
      <c r="RG2">
        <v>0</v>
      </c>
      <c r="RH2">
        <v>0</v>
      </c>
      <c r="RJ2" t="b" cm="1">
        <f t="array" ref="RJ2:RM2">Öffnungsklauseln!E24:H24</f>
        <v>0</v>
      </c>
      <c r="RK2" t="b">
        <v>0</v>
      </c>
      <c r="RL2">
        <v>0</v>
      </c>
      <c r="RM2">
        <v>0</v>
      </c>
      <c r="RO2" t="b" cm="1">
        <f t="array" ref="RO2:RR2">Öffnungsklauseln!E25:H25</f>
        <v>0</v>
      </c>
      <c r="RP2" t="b">
        <v>0</v>
      </c>
      <c r="RQ2">
        <v>0</v>
      </c>
      <c r="RR2">
        <v>0</v>
      </c>
      <c r="RT2" t="b" cm="1">
        <f t="array" ref="RT2:RW2">Öffnungsklauseln!E26:H26</f>
        <v>0</v>
      </c>
      <c r="RU2" t="b">
        <v>0</v>
      </c>
      <c r="RV2">
        <v>0</v>
      </c>
      <c r="RW2">
        <v>0</v>
      </c>
      <c r="RY2" t="b" cm="1">
        <f t="array" ref="RY2:SC2">Öffnungsklauseln!E30:I30</f>
        <v>0</v>
      </c>
      <c r="RZ2" t="b">
        <v>0</v>
      </c>
      <c r="SA2">
        <v>0</v>
      </c>
      <c r="SB2">
        <v>0</v>
      </c>
      <c r="SC2">
        <v>0</v>
      </c>
      <c r="SE2" t="b" cm="1">
        <f t="array" ref="SE2:SI2">Öffnungsklauseln!E31:I31</f>
        <v>0</v>
      </c>
      <c r="SF2" t="b">
        <v>0</v>
      </c>
      <c r="SG2">
        <v>0</v>
      </c>
      <c r="SH2">
        <v>0</v>
      </c>
      <c r="SI2">
        <v>0</v>
      </c>
      <c r="SK2" t="b" cm="1">
        <f t="array" ref="SK2:SO2">Öffnungsklauseln!E32:I32</f>
        <v>0</v>
      </c>
      <c r="SL2" t="b">
        <v>0</v>
      </c>
      <c r="SM2">
        <v>0</v>
      </c>
      <c r="SN2">
        <v>0</v>
      </c>
      <c r="SO2">
        <v>0</v>
      </c>
      <c r="SQ2" t="b" cm="1">
        <f t="array" ref="SQ2:SU2">Öffnungsklauseln!E33:I33</f>
        <v>0</v>
      </c>
      <c r="SR2" t="b">
        <v>0</v>
      </c>
      <c r="SS2">
        <v>0</v>
      </c>
      <c r="ST2">
        <v>0</v>
      </c>
      <c r="SU2">
        <v>0</v>
      </c>
      <c r="SW2" t="b" cm="1">
        <f t="array" ref="SW2:TA2">Öffnungsklauseln!E34:I34</f>
        <v>0</v>
      </c>
      <c r="SX2" t="b">
        <v>0</v>
      </c>
      <c r="SY2">
        <v>0</v>
      </c>
      <c r="SZ2">
        <v>0</v>
      </c>
      <c r="TA2">
        <v>0</v>
      </c>
      <c r="TC2" t="b" cm="1">
        <f t="array" ref="TC2:TG2">Öffnungsklauseln!E35:I35</f>
        <v>0</v>
      </c>
      <c r="TD2" t="b">
        <v>0</v>
      </c>
      <c r="TE2">
        <v>0</v>
      </c>
      <c r="TF2">
        <v>0</v>
      </c>
      <c r="TG2">
        <v>0</v>
      </c>
      <c r="TI2">
        <f>Öffnungsklauseln!D39</f>
        <v>0</v>
      </c>
      <c r="TK2" t="b" cm="1">
        <f t="array" ref="TK2:TO2">Sozialreformen!E13:I13</f>
        <v>0</v>
      </c>
      <c r="TL2" t="b">
        <v>0</v>
      </c>
      <c r="TM2" t="b">
        <v>0</v>
      </c>
      <c r="TN2" t="b">
        <v>0</v>
      </c>
      <c r="TO2" t="b">
        <v>0</v>
      </c>
      <c r="TQ2" t="b" cm="1">
        <f t="array" ref="TQ2:TU2">Sozialreformen!E14:I14</f>
        <v>0</v>
      </c>
      <c r="TR2" t="b">
        <v>0</v>
      </c>
      <c r="TS2" t="b">
        <v>0</v>
      </c>
      <c r="TT2" t="b">
        <v>0</v>
      </c>
      <c r="TU2" t="b">
        <v>0</v>
      </c>
      <c r="TW2" t="b" cm="1">
        <f t="array" ref="TW2:UA2">Sozialreformen!E15:I15</f>
        <v>0</v>
      </c>
      <c r="TX2" t="b">
        <v>0</v>
      </c>
      <c r="TY2" t="b">
        <v>0</v>
      </c>
      <c r="TZ2" t="b">
        <v>0</v>
      </c>
      <c r="UA2" t="b">
        <v>0</v>
      </c>
      <c r="UC2" t="b" cm="1">
        <f t="array" ref="UC2:UG2">Sozialreformen!E16:I16</f>
        <v>0</v>
      </c>
      <c r="UD2" t="b">
        <v>0</v>
      </c>
      <c r="UE2" t="b">
        <v>0</v>
      </c>
      <c r="UF2" t="b">
        <v>0</v>
      </c>
      <c r="UG2" t="b">
        <v>0</v>
      </c>
      <c r="UI2" t="b" cm="1">
        <f t="array" ref="UI2:UM2">Sozialreformen!E17:I17</f>
        <v>0</v>
      </c>
      <c r="UJ2" t="b">
        <v>0</v>
      </c>
      <c r="UK2" t="b">
        <v>0</v>
      </c>
      <c r="UL2" t="b">
        <v>0</v>
      </c>
      <c r="UM2" t="b">
        <v>0</v>
      </c>
      <c r="UO2" t="b" cm="1">
        <f t="array" ref="UO2:US2">Sozialreformen!E18:I18</f>
        <v>0</v>
      </c>
      <c r="UP2" t="b">
        <v>0</v>
      </c>
      <c r="UQ2" t="b">
        <v>0</v>
      </c>
      <c r="UR2" t="b">
        <v>0</v>
      </c>
      <c r="US2" t="b">
        <v>0</v>
      </c>
      <c r="UU2" t="b" cm="1">
        <f t="array" ref="UU2:UY2">Sozialreformen!E19:I19</f>
        <v>0</v>
      </c>
      <c r="UV2" t="b">
        <v>0</v>
      </c>
      <c r="UW2" t="b">
        <v>0</v>
      </c>
      <c r="UX2" t="b">
        <v>0</v>
      </c>
      <c r="UY2" t="b">
        <v>0</v>
      </c>
      <c r="VA2" t="b" cm="1">
        <f t="array" ref="VA2:VE2">Sozialreformen!E20:I20</f>
        <v>0</v>
      </c>
      <c r="VB2" t="b">
        <v>0</v>
      </c>
      <c r="VC2" t="b">
        <v>0</v>
      </c>
      <c r="VD2" t="b">
        <v>0</v>
      </c>
      <c r="VE2" t="b">
        <v>0</v>
      </c>
      <c r="VG2" t="b" cm="1">
        <f t="array" ref="VG2:VT2">TRANSPOSE(Sozialreformen!C25:C38)</f>
        <v>0</v>
      </c>
      <c r="VH2" t="b">
        <v>0</v>
      </c>
      <c r="VI2" t="b">
        <v>0</v>
      </c>
      <c r="VJ2" t="b">
        <v>0</v>
      </c>
      <c r="VK2" t="b">
        <v>0</v>
      </c>
      <c r="VL2" t="b">
        <v>0</v>
      </c>
      <c r="VM2" t="b">
        <v>0</v>
      </c>
      <c r="VN2" t="b">
        <v>0</v>
      </c>
      <c r="VO2" t="b">
        <v>0</v>
      </c>
      <c r="VP2" t="b">
        <v>0</v>
      </c>
      <c r="VQ2" t="b">
        <v>0</v>
      </c>
      <c r="VR2" t="b">
        <v>0</v>
      </c>
      <c r="VS2" t="b">
        <v>0</v>
      </c>
      <c r="VT2" t="b">
        <v>0</v>
      </c>
      <c r="VU2">
        <f>Sozialreformen!E38</f>
        <v>0</v>
      </c>
      <c r="VW2" t="b" cm="1">
        <f t="array" ref="VW2:WA2">Sozialreformen!E42:I42</f>
        <v>0</v>
      </c>
      <c r="VX2" t="b">
        <v>0</v>
      </c>
      <c r="VY2" t="b">
        <v>0</v>
      </c>
      <c r="VZ2" t="b">
        <v>0</v>
      </c>
      <c r="WA2" t="b">
        <v>0</v>
      </c>
      <c r="WC2" t="b" cm="1">
        <f t="array" ref="WC2:WG2">Sozialreformen!E43:I43</f>
        <v>0</v>
      </c>
      <c r="WD2" t="b">
        <v>0</v>
      </c>
      <c r="WE2" t="b">
        <v>0</v>
      </c>
      <c r="WF2" t="b">
        <v>0</v>
      </c>
      <c r="WG2" t="b">
        <v>0</v>
      </c>
      <c r="WI2" t="b" cm="1">
        <f t="array" ref="WI2:WM2">Sozialreformen!E44:I44</f>
        <v>0</v>
      </c>
      <c r="WJ2" t="b">
        <v>0</v>
      </c>
      <c r="WK2" t="b">
        <v>0</v>
      </c>
      <c r="WL2" t="b">
        <v>0</v>
      </c>
      <c r="WM2" t="b">
        <v>0</v>
      </c>
      <c r="WO2" t="b" cm="1">
        <f t="array" ref="WO2:WS2">Sozialreformen!E45:I45</f>
        <v>0</v>
      </c>
      <c r="WP2" t="b">
        <v>0</v>
      </c>
      <c r="WQ2" t="b">
        <v>0</v>
      </c>
      <c r="WR2" t="b">
        <v>0</v>
      </c>
      <c r="WS2" t="b">
        <v>0</v>
      </c>
      <c r="WU2" t="b" cm="1">
        <f t="array" ref="WU2:WY2">Sozialreformen!E46:I46</f>
        <v>0</v>
      </c>
      <c r="WV2" t="b">
        <v>0</v>
      </c>
      <c r="WW2" t="b">
        <v>0</v>
      </c>
      <c r="WX2" t="b">
        <v>0</v>
      </c>
      <c r="WY2" t="b">
        <v>0</v>
      </c>
      <c r="XA2" t="b" cm="1">
        <f t="array" ref="XA2:XE2">Sozialreformen!E47:I47</f>
        <v>0</v>
      </c>
      <c r="XB2" t="b">
        <v>0</v>
      </c>
      <c r="XC2" t="b">
        <v>0</v>
      </c>
      <c r="XD2" t="b">
        <v>0</v>
      </c>
      <c r="XE2" t="b">
        <v>0</v>
      </c>
      <c r="XG2" t="b" cm="1">
        <f t="array" ref="XG2:XK2">Sozialreformen!E48:I48</f>
        <v>0</v>
      </c>
      <c r="XH2" t="b">
        <v>0</v>
      </c>
      <c r="XI2" t="b">
        <v>0</v>
      </c>
      <c r="XJ2" t="b">
        <v>0</v>
      </c>
      <c r="XK2" t="b">
        <v>0</v>
      </c>
      <c r="XM2" t="b" cm="1">
        <f t="array" ref="XM2:XQ2">Sozialreformen!E49:I49</f>
        <v>0</v>
      </c>
      <c r="XN2" t="b">
        <v>0</v>
      </c>
      <c r="XO2" t="b">
        <v>0</v>
      </c>
      <c r="XP2" t="b">
        <v>0</v>
      </c>
      <c r="XQ2" t="b">
        <v>0</v>
      </c>
      <c r="XS2" t="b" cm="1">
        <f t="array" ref="XS2:XW2">Sozialreformen!E50:I50</f>
        <v>0</v>
      </c>
      <c r="XT2" t="b">
        <v>0</v>
      </c>
      <c r="XU2" t="b">
        <v>0</v>
      </c>
      <c r="XV2" t="b">
        <v>0</v>
      </c>
      <c r="XW2" t="b">
        <v>0</v>
      </c>
      <c r="XY2">
        <f>Sozialreformen!E52</f>
        <v>0</v>
      </c>
      <c r="YA2" t="b" cm="1">
        <f t="array" ref="YA2:YC2">TRANSPOSE(Sozialreformen!C56:C58)</f>
        <v>0</v>
      </c>
      <c r="YB2" t="b">
        <v>0</v>
      </c>
      <c r="YC2" t="b">
        <v>0</v>
      </c>
      <c r="YE2" t="b" cm="1">
        <f t="array" ref="YE2:YG2">Geschäftsentwicklung!E9:G9</f>
        <v>0</v>
      </c>
      <c r="YF2" t="b">
        <v>0</v>
      </c>
      <c r="YG2" t="b">
        <v>0</v>
      </c>
      <c r="YI2" t="b" cm="1">
        <f t="array" ref="YI2:YK2">Geschäftsentwicklung!E10:G10</f>
        <v>0</v>
      </c>
      <c r="YJ2" t="b">
        <v>0</v>
      </c>
      <c r="YK2" t="b">
        <v>0</v>
      </c>
      <c r="YM2" t="b" cm="1">
        <f t="array" ref="YM2:YO2">Geschäftsentwicklung!E16:G16</f>
        <v>0</v>
      </c>
      <c r="YN2" t="b">
        <v>0</v>
      </c>
      <c r="YO2" t="b">
        <v>0</v>
      </c>
      <c r="YQ2" t="b" cm="1">
        <f t="array" ref="YQ2:YS2">Geschäftsentwicklung!E16:G16</f>
        <v>0</v>
      </c>
      <c r="YR2" t="b">
        <v>0</v>
      </c>
      <c r="YS2" t="b">
        <v>0</v>
      </c>
      <c r="YU2" t="b" cm="1">
        <f t="array" ref="YU2:YW2">Geschäftsentwicklung!E17:G17</f>
        <v>0</v>
      </c>
      <c r="YV2" t="b">
        <v>0</v>
      </c>
      <c r="YW2" t="b">
        <v>0</v>
      </c>
      <c r="YY2" t="b" cm="1">
        <f t="array" ref="YY2:ZA2">Geschäftsentwicklung!E18:G18</f>
        <v>0</v>
      </c>
      <c r="YZ2" t="b">
        <v>0</v>
      </c>
      <c r="ZA2" t="b">
        <v>0</v>
      </c>
      <c r="ZC2" t="b" cm="1">
        <f t="array" ref="ZC2:ZE2">Geschäftsentwicklung!E19:G19</f>
        <v>0</v>
      </c>
      <c r="ZD2" t="b">
        <v>0</v>
      </c>
      <c r="ZE2" t="b">
        <v>0</v>
      </c>
      <c r="ZG2" t="b" cm="1">
        <f t="array" ref="ZG2:ZI2">Geschäftsentwicklung!E20:G20</f>
        <v>0</v>
      </c>
      <c r="ZH2" t="b">
        <v>0</v>
      </c>
      <c r="ZI2" t="b">
        <v>0</v>
      </c>
      <c r="ZK2" t="b" cm="1">
        <f t="array" ref="ZK2:ZM2">Geschäftsentwicklung!E21:G21</f>
        <v>0</v>
      </c>
      <c r="ZL2" t="b">
        <v>0</v>
      </c>
      <c r="ZM2" t="b">
        <v>0</v>
      </c>
      <c r="ZO2" t="b" cm="1">
        <f t="array" ref="ZO2:ZQ2">Geschäftsentwicklung!E22:G22</f>
        <v>0</v>
      </c>
      <c r="ZP2" t="b">
        <v>0</v>
      </c>
      <c r="ZQ2" t="b">
        <v>0</v>
      </c>
      <c r="ZS2" t="b" cm="1">
        <f t="array" ref="ZS2:ZW2">Geschäftsentwicklung!E26:I26</f>
        <v>0</v>
      </c>
      <c r="ZT2" t="b">
        <v>0</v>
      </c>
      <c r="ZU2" t="b">
        <v>0</v>
      </c>
      <c r="ZV2" t="b">
        <v>0</v>
      </c>
      <c r="ZW2" t="b">
        <v>0</v>
      </c>
      <c r="ZY2" t="b" cm="1">
        <f t="array" ref="ZY2:AAC2">Geschäftsentwicklung!E27:I27</f>
        <v>0</v>
      </c>
      <c r="ZZ2" t="b">
        <v>0</v>
      </c>
      <c r="AAA2" t="b">
        <v>0</v>
      </c>
      <c r="AAB2" t="b">
        <v>0</v>
      </c>
      <c r="AAC2" t="b">
        <v>0</v>
      </c>
      <c r="AAE2" t="b" cm="1">
        <f t="array" ref="AAE2:AAI2">Geschäftsentwicklung!E28:I28</f>
        <v>0</v>
      </c>
      <c r="AAF2" t="b">
        <v>0</v>
      </c>
      <c r="AAG2" t="b">
        <v>0</v>
      </c>
      <c r="AAH2" t="b">
        <v>0</v>
      </c>
      <c r="AAI2" t="b">
        <v>0</v>
      </c>
      <c r="AAK2" t="b" cm="1">
        <f t="array" ref="AAK2:AAO2">Geschäftsentwicklung!E29:I29</f>
        <v>0</v>
      </c>
      <c r="AAL2" t="b">
        <v>0</v>
      </c>
      <c r="AAM2" t="b">
        <v>0</v>
      </c>
      <c r="AAN2" t="b">
        <v>0</v>
      </c>
      <c r="AAO2" t="b">
        <v>0</v>
      </c>
      <c r="AAQ2" t="b" cm="1">
        <f t="array" ref="AAQ2:AAU2">Geschäftsentwicklung!E30:I30</f>
        <v>0</v>
      </c>
      <c r="AAR2" t="b">
        <v>0</v>
      </c>
      <c r="AAS2" t="b">
        <v>0</v>
      </c>
      <c r="AAT2" t="b">
        <v>0</v>
      </c>
      <c r="AAU2" t="b">
        <v>0</v>
      </c>
      <c r="AAW2" t="b" cm="1">
        <f t="array" ref="AAW2:ABA2">Geschäftsentwicklung!E31:I31</f>
        <v>0</v>
      </c>
      <c r="AAX2" t="b">
        <v>0</v>
      </c>
      <c r="AAY2" t="b">
        <v>0</v>
      </c>
      <c r="AAZ2" t="b">
        <v>0</v>
      </c>
      <c r="ABA2" t="b">
        <v>0</v>
      </c>
      <c r="ABC2" t="b" cm="1">
        <f t="array" ref="ABC2:ABG2">Geschäftsentwicklung!E32:I32</f>
        <v>0</v>
      </c>
      <c r="ABD2" t="b">
        <v>0</v>
      </c>
      <c r="ABE2" t="b">
        <v>0</v>
      </c>
      <c r="ABF2" t="b">
        <v>0</v>
      </c>
      <c r="ABG2" t="b">
        <v>0</v>
      </c>
      <c r="ABI2" t="b" cm="1">
        <f t="array" ref="ABI2:ABM2">Geschäftsentwicklung!E33:I33</f>
        <v>0</v>
      </c>
      <c r="ABJ2" t="b">
        <v>0</v>
      </c>
      <c r="ABK2" t="b">
        <v>0</v>
      </c>
      <c r="ABL2" t="b">
        <v>0</v>
      </c>
      <c r="ABM2" t="b">
        <v>0</v>
      </c>
      <c r="ABO2" t="b" cm="1">
        <f t="array" ref="ABO2:ABS2">Geschäftsentwicklung!E34:I34</f>
        <v>0</v>
      </c>
      <c r="ABP2" t="b">
        <v>0</v>
      </c>
      <c r="ABQ2" t="b">
        <v>0</v>
      </c>
      <c r="ABR2" t="b">
        <v>0</v>
      </c>
      <c r="ABS2" t="b">
        <v>0</v>
      </c>
      <c r="ABU2" t="b" cm="1">
        <f t="array" ref="ABU2:ABY2">Geschäftsentwicklung!E35:I35</f>
        <v>0</v>
      </c>
      <c r="ABV2" t="b">
        <v>0</v>
      </c>
      <c r="ABW2" t="b">
        <v>0</v>
      </c>
      <c r="ABX2" t="b">
        <v>0</v>
      </c>
      <c r="ABY2" t="b">
        <v>0</v>
      </c>
      <c r="ACA2" t="b" cm="1">
        <f t="array" ref="ACA2:ACE2">Geschäftsentwicklung!E36:I36</f>
        <v>0</v>
      </c>
      <c r="ACB2" t="b">
        <v>0</v>
      </c>
      <c r="ACC2" t="b">
        <v>0</v>
      </c>
      <c r="ACD2" t="b">
        <v>0</v>
      </c>
      <c r="ACE2" t="b">
        <v>0</v>
      </c>
      <c r="ACG2" t="b" cm="1">
        <f t="array" ref="ACG2:ACK2">Geschäftsentwicklung!E37:I37</f>
        <v>0</v>
      </c>
      <c r="ACH2" t="b">
        <v>0</v>
      </c>
      <c r="ACI2" t="b">
        <v>0</v>
      </c>
      <c r="ACJ2" t="b">
        <v>0</v>
      </c>
      <c r="ACK2" t="b">
        <v>0</v>
      </c>
      <c r="ACM2" t="b" cm="1">
        <f t="array" ref="ACM2:ACQ2">Geschäftsentwicklung!E38:I38</f>
        <v>0</v>
      </c>
      <c r="ACN2" t="b">
        <v>0</v>
      </c>
      <c r="ACO2" t="b">
        <v>0</v>
      </c>
      <c r="ACP2" t="b">
        <v>0</v>
      </c>
      <c r="ACQ2" t="b">
        <v>0</v>
      </c>
      <c r="ACS2" t="b" cm="1">
        <f t="array" ref="ACS2:ACW2">Geschäftsentwicklung!E39:I39</f>
        <v>0</v>
      </c>
      <c r="ACT2" t="b">
        <v>0</v>
      </c>
      <c r="ACU2" t="b">
        <v>0</v>
      </c>
      <c r="ACV2" t="b">
        <v>0</v>
      </c>
      <c r="ACW2" t="b">
        <v>0</v>
      </c>
      <c r="ACY2" t="b" cm="1">
        <f t="array" ref="ACY2:ADC2">Geschäftsentwicklung!E40:I40</f>
        <v>0</v>
      </c>
      <c r="ACZ2" t="b">
        <v>0</v>
      </c>
      <c r="ADA2" t="b">
        <v>0</v>
      </c>
      <c r="ADB2" t="b">
        <v>0</v>
      </c>
      <c r="ADC2" t="b">
        <v>0</v>
      </c>
      <c r="ADE2" t="b" cm="1">
        <f t="array" ref="ADE2:ADI2">Geschäftsentwicklung!E41:I41</f>
        <v>0</v>
      </c>
      <c r="ADF2" t="b">
        <v>0</v>
      </c>
      <c r="ADG2" t="b">
        <v>0</v>
      </c>
      <c r="ADH2" t="b">
        <v>0</v>
      </c>
      <c r="ADI2" t="b">
        <v>0</v>
      </c>
      <c r="ADK2" t="b" cm="1">
        <f t="array" ref="ADK2:ADO2">Geschäftsentwicklung!E42:I42</f>
        <v>0</v>
      </c>
      <c r="ADL2" t="b">
        <v>0</v>
      </c>
      <c r="ADM2" t="b">
        <v>0</v>
      </c>
      <c r="ADN2" t="b">
        <v>0</v>
      </c>
      <c r="ADO2" t="b">
        <v>0</v>
      </c>
      <c r="ADQ2" t="b" cm="1">
        <f t="array" ref="ADQ2:ADU2">Geschäftsentwicklung!E43:I43</f>
        <v>0</v>
      </c>
      <c r="ADR2" t="b">
        <v>0</v>
      </c>
      <c r="ADS2" t="b">
        <v>0</v>
      </c>
      <c r="ADT2" t="b">
        <v>0</v>
      </c>
      <c r="ADU2" t="b">
        <v>0</v>
      </c>
      <c r="ADW2" t="b" cm="1">
        <f t="array" ref="ADW2:AEA2">Geschäftsentwicklung!E44:I44</f>
        <v>0</v>
      </c>
      <c r="ADX2" t="b">
        <v>0</v>
      </c>
      <c r="ADY2" t="b">
        <v>0</v>
      </c>
      <c r="ADZ2" t="b">
        <v>0</v>
      </c>
      <c r="AEA2" t="b">
        <v>0</v>
      </c>
      <c r="AEC2">
        <f>Geschäftsentwicklung!D48</f>
        <v>0</v>
      </c>
      <c r="AEE2" t="b" cm="1">
        <f t="array" ref="AEE2:AEI2">TRANSPOSE(Geschäftsentwicklung!C57:C61)</f>
        <v>0</v>
      </c>
      <c r="AEF2" t="b">
        <v>0</v>
      </c>
      <c r="AEG2" t="b">
        <v>0</v>
      </c>
      <c r="AEH2" t="b">
        <v>0</v>
      </c>
      <c r="AEI2" t="b">
        <v>0</v>
      </c>
      <c r="AEK2" cm="1">
        <f t="array" ref="AEK2:AEL2">Geschäftsentwicklung!E66:F66</f>
        <v>0</v>
      </c>
      <c r="AEL2">
        <v>0</v>
      </c>
      <c r="AEM2" cm="1">
        <f t="array" ref="AEM2:AEN2">Geschäftsentwicklung!E67:F67</f>
        <v>0</v>
      </c>
      <c r="AEN2">
        <v>0</v>
      </c>
      <c r="AEO2" cm="1">
        <f t="array" ref="AEO2:AEP2">Geschäftsentwicklung!E68:F68</f>
        <v>0</v>
      </c>
      <c r="AEP2">
        <v>0</v>
      </c>
      <c r="AEQ2" cm="1">
        <f t="array" ref="AEQ2:AER2">Geschäftsentwicklung!E69:F69</f>
        <v>0</v>
      </c>
      <c r="AER2">
        <v>0</v>
      </c>
      <c r="AET2" cm="1">
        <f t="array" ref="AET2:AEX2">Geschäftsentwicklung!E74:I74</f>
        <v>0</v>
      </c>
      <c r="AEU2">
        <v>0</v>
      </c>
      <c r="AEV2">
        <v>0</v>
      </c>
      <c r="AEW2">
        <v>0</v>
      </c>
      <c r="AEX2">
        <v>0</v>
      </c>
      <c r="AEZ2" cm="1">
        <f t="array" ref="AEZ2:AFD2">Geschäftsentwicklung!E75:I75</f>
        <v>0</v>
      </c>
      <c r="AFA2">
        <v>0</v>
      </c>
      <c r="AFB2">
        <v>0</v>
      </c>
      <c r="AFC2">
        <v>0</v>
      </c>
      <c r="AFD2">
        <v>0</v>
      </c>
      <c r="AFF2" cm="1">
        <f t="array" ref="AFF2:AFJ2">Geschäftsentwicklung!E76:I76</f>
        <v>0</v>
      </c>
      <c r="AFG2">
        <v>0</v>
      </c>
      <c r="AFH2">
        <v>0</v>
      </c>
      <c r="AFI2">
        <v>0</v>
      </c>
      <c r="AFJ2">
        <v>0</v>
      </c>
      <c r="AFL2" cm="1">
        <f t="array" ref="AFL2:AFP2">Geschäftsentwicklung!E77:I77</f>
        <v>0</v>
      </c>
      <c r="AFM2">
        <v>0</v>
      </c>
      <c r="AFN2">
        <v>0</v>
      </c>
      <c r="AFO2">
        <v>0</v>
      </c>
      <c r="AFP2">
        <v>0</v>
      </c>
      <c r="AFR2" cm="1">
        <f t="array" ref="AFR2:AFV2">Geschäftsentwicklung!E78:I78</f>
        <v>0</v>
      </c>
      <c r="AFS2">
        <v>0</v>
      </c>
      <c r="AFT2">
        <v>0</v>
      </c>
      <c r="AFU2">
        <v>0</v>
      </c>
      <c r="AFV2">
        <v>0</v>
      </c>
      <c r="AFX2" cm="1">
        <f t="array" ref="AFX2:AGB2">Geschäftsentwicklung!E79:I79</f>
        <v>0</v>
      </c>
      <c r="AFY2">
        <v>0</v>
      </c>
      <c r="AFZ2">
        <v>0</v>
      </c>
      <c r="AGA2">
        <v>0</v>
      </c>
      <c r="AGB2">
        <v>0</v>
      </c>
      <c r="AGD2" cm="1">
        <f t="array" ref="AGD2:AGH2">Geschäftsentwicklung!E80:I80</f>
        <v>0</v>
      </c>
      <c r="AGE2">
        <v>0</v>
      </c>
      <c r="AGF2">
        <v>0</v>
      </c>
      <c r="AGG2">
        <v>0</v>
      </c>
      <c r="AGH2">
        <v>0</v>
      </c>
      <c r="AGJ2" t="b" cm="1">
        <f t="array" ref="AGJ2:AGP2">TRANSPOSE(Geschäftsentwicklung!C83:C89)</f>
        <v>0</v>
      </c>
      <c r="AGK2" t="b">
        <v>0</v>
      </c>
      <c r="AGL2" t="b">
        <v>0</v>
      </c>
      <c r="AGM2" t="b">
        <v>0</v>
      </c>
      <c r="AGN2" t="b">
        <v>0</v>
      </c>
      <c r="AGO2" t="b">
        <v>0</v>
      </c>
      <c r="AGP2" t="b">
        <v>0</v>
      </c>
      <c r="AGR2" s="207">
        <f>'Kosten, Cyber, Nachhaltigk.'!C15</f>
        <v>0</v>
      </c>
      <c r="AGT2">
        <f>'Kosten, Cyber, Nachhaltigk.'!D20</f>
        <v>0</v>
      </c>
      <c r="AGV2" s="207">
        <f>'Kosten, Cyber, Nachhaltigk.'!C27</f>
        <v>0</v>
      </c>
      <c r="AGX2">
        <f>'Kosten, Cyber, Nachhaltigk.'!D31</f>
        <v>0</v>
      </c>
      <c r="AGZ2" cm="1">
        <f t="array" ref="AGZ2:AHB2">TRANSPOSE('Kosten, Cyber, Nachhaltigk.'!C41:C43)</f>
        <v>0</v>
      </c>
      <c r="AHA2">
        <v>0</v>
      </c>
      <c r="AHB2">
        <v>0</v>
      </c>
      <c r="AHD2" cm="1">
        <f t="array" ref="AHD2:AHH2">TRANSPOSE('Kosten, Cyber, Nachhaltigk.'!C47:C51)</f>
        <v>0</v>
      </c>
      <c r="AHE2">
        <v>0</v>
      </c>
      <c r="AHF2">
        <v>0</v>
      </c>
      <c r="AHG2">
        <v>0</v>
      </c>
      <c r="AHH2">
        <v>0</v>
      </c>
      <c r="AHJ2" cm="1">
        <f t="array" ref="AHJ2:AHK2">TRANSPOSE('Kosten, Cyber, Nachhaltigk.'!C55:C56)</f>
        <v>0</v>
      </c>
      <c r="AHK2">
        <v>0</v>
      </c>
      <c r="AHL2" t="str">
        <f>'Kosten, Cyber, Nachhaltigk.'!D57</f>
        <v>…..</v>
      </c>
      <c r="AHN2" cm="1">
        <f t="array" ref="AHN2:AHQ2">TRANSPOSE('Kosten, Cyber, Nachhaltigk.'!C61:C64)</f>
        <v>0</v>
      </c>
      <c r="AHO2">
        <v>0</v>
      </c>
      <c r="AHP2">
        <v>0</v>
      </c>
      <c r="AHQ2">
        <v>0</v>
      </c>
      <c r="AHS2" cm="1">
        <f t="array" ref="AHS2:AHW2">TRANSPOSE('Kosten, Cyber, Nachhaltigk.'!C69:C73)</f>
        <v>0</v>
      </c>
      <c r="AHT2">
        <v>0</v>
      </c>
      <c r="AHU2">
        <v>0</v>
      </c>
      <c r="AHV2">
        <v>0</v>
      </c>
      <c r="AHW2">
        <v>0</v>
      </c>
      <c r="AHY2" cm="1">
        <f t="array" ref="AHY2:AIA2">TRANSPOSE('Kosten, Cyber, Nachhaltigk.'!C77:C79)</f>
        <v>0</v>
      </c>
      <c r="AHZ2">
        <v>0</v>
      </c>
      <c r="AIA2">
        <v>0</v>
      </c>
      <c r="AIC2" cm="1">
        <f t="array" ref="AIC2:AIH2">TRANSPOSE('Kosten, Cyber, Nachhaltigk.'!C82:C87)</f>
        <v>0</v>
      </c>
      <c r="AID2">
        <v>0</v>
      </c>
      <c r="AIE2">
        <v>0</v>
      </c>
      <c r="AIF2">
        <v>0</v>
      </c>
      <c r="AIG2">
        <v>0</v>
      </c>
      <c r="AIH2">
        <v>0</v>
      </c>
    </row>
    <row r="7" spans="1:918" x14ac:dyDescent="0.45">
      <c r="AEI7" s="64" t="s">
        <v>455</v>
      </c>
    </row>
    <row r="8" spans="1:918" x14ac:dyDescent="0.45">
      <c r="AEI8" s="64" t="s">
        <v>456</v>
      </c>
    </row>
    <row r="9" spans="1:918" x14ac:dyDescent="0.45">
      <c r="AEI9" s="228" t="s">
        <v>457</v>
      </c>
      <c r="AGL9" s="64"/>
    </row>
    <row r="10" spans="1:918" x14ac:dyDescent="0.45">
      <c r="AEI10" s="228" t="s">
        <v>458</v>
      </c>
      <c r="AGL10" s="64"/>
    </row>
    <row r="11" spans="1:918" x14ac:dyDescent="0.45">
      <c r="AEI11" s="64" t="s">
        <v>459</v>
      </c>
      <c r="AGL11" s="228"/>
    </row>
    <row r="12" spans="1:918" x14ac:dyDescent="0.45">
      <c r="AEI12" s="64" t="s">
        <v>564</v>
      </c>
      <c r="AGL12" s="228"/>
    </row>
    <row r="13" spans="1:918" x14ac:dyDescent="0.45">
      <c r="AEI13" s="228" t="s">
        <v>461</v>
      </c>
      <c r="AGL13" s="64"/>
    </row>
    <row r="14" spans="1:918" x14ac:dyDescent="0.45">
      <c r="AGL14" s="64"/>
    </row>
    <row r="15" spans="1:918" x14ac:dyDescent="0.45">
      <c r="AGL15" s="228"/>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4E1CF29AAA3D844821934318C820D40" ma:contentTypeVersion="10" ma:contentTypeDescription="Ein neues Dokument erstellen." ma:contentTypeScope="" ma:versionID="0a52b27588555690c8ec28db871d37a2">
  <xsd:schema xmlns:xsd="http://www.w3.org/2001/XMLSchema" xmlns:xs="http://www.w3.org/2001/XMLSchema" xmlns:p="http://schemas.microsoft.com/office/2006/metadata/properties" xmlns:ns3="bfcceeb8-94ea-4384-b9dd-60b5584cbdf2" targetNamespace="http://schemas.microsoft.com/office/2006/metadata/properties" ma:root="true" ma:fieldsID="5ac2e1cd5fda02bdc1599aff98290537" ns3:_="">
    <xsd:import namespace="bfcceeb8-94ea-4384-b9dd-60b5584cbdf2"/>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ceeb8-94ea-4384-b9dd-60b5584cbdf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activity xmlns="bfcceeb8-94ea-4384-b9dd-60b5584cbdf2" xsi:nil="true"/>
  </documentManagement>
</p:properties>
</file>

<file path=customXml/itemProps1.xml><?xml version="1.0" encoding="utf-8"?>
<ds:datastoreItem xmlns:ds="http://schemas.openxmlformats.org/officeDocument/2006/customXml" ds:itemID="{0E9B5720-39E2-472B-BA5C-0764F3C24A56}">
  <ds:schemaRefs>
    <ds:schemaRef ds:uri="http://schemas.microsoft.com/sharepoint/v3/contenttype/forms"/>
  </ds:schemaRefs>
</ds:datastoreItem>
</file>

<file path=customXml/itemProps2.xml><?xml version="1.0" encoding="utf-8"?>
<ds:datastoreItem xmlns:ds="http://schemas.openxmlformats.org/officeDocument/2006/customXml" ds:itemID="{72289FED-6290-4757-87C5-D8443CFE3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ceeb8-94ea-4384-b9dd-60b5584cb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C7DED2-72CF-4492-9D72-A11DB40D696F}">
  <ds:schemaRefs>
    <ds:schemaRef ds:uri="http://schemas.microsoft.com/PowerBIAddIn"/>
  </ds:schemaRefs>
</ds:datastoreItem>
</file>

<file path=customXml/itemProps4.xml><?xml version="1.0" encoding="utf-8"?>
<ds:datastoreItem xmlns:ds="http://schemas.openxmlformats.org/officeDocument/2006/customXml" ds:itemID="{3126AA93-AC94-43D6-B043-B14B1FD8969D}">
  <ds:schemaRefs>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bfcceeb8-94ea-4384-b9dd-60b5584cbdf2"/>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Allgemeine Daten</vt:lpstr>
      <vt:lpstr>Personalstruktur</vt:lpstr>
      <vt:lpstr>Tarifentwicklung</vt:lpstr>
      <vt:lpstr>Öffnungsklauseln</vt:lpstr>
      <vt:lpstr>Sozialreformen</vt:lpstr>
      <vt:lpstr>Geschäftsentwicklung</vt:lpstr>
      <vt:lpstr>Kosten, Cyber, Nachhaltigk.</vt:lpstr>
      <vt:lpstr>Auswertung</vt:lpstr>
      <vt:lpstr>'Allgemeine Daten'!Druckbereich</vt:lpstr>
      <vt:lpstr>Geschäftsentwicklung!Druckbereich</vt:lpstr>
      <vt:lpstr>'Kosten, Cyber, Nachhaltigk.'!Druckbereich</vt:lpstr>
      <vt:lpstr>Öffnungsklauseln!Druckbereich</vt:lpstr>
      <vt:lpstr>Personalstruktur!Druckbereich</vt:lpstr>
      <vt:lpstr>Sozialreformen!Druckbereich</vt:lpstr>
      <vt:lpstr>Tarifentwicklung!Druckbereich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VdDD-Voges</dc:creator>
  <cp:keywords/>
  <dc:description/>
  <cp:lastModifiedBy>David Blusch</cp:lastModifiedBy>
  <cp:revision/>
  <dcterms:created xsi:type="dcterms:W3CDTF">2020-08-31T10:05:48Z</dcterms:created>
  <dcterms:modified xsi:type="dcterms:W3CDTF">2026-09-02T14:17:08Z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0x01010034E1CF29AAA3D844821934318C820D40</vt:lpwstr>
  </property>
</Properties>
</file>